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Ermuhanova_D\Desktop\2026\Закуп\1 Закуп Февраль\"/>
    </mc:Choice>
  </mc:AlternateContent>
  <xr:revisionPtr revIDLastSave="0" documentId="13_ncr:1_{113DFA41-2629-4ADB-BBD3-1714B8A16C0C}" xr6:coauthVersionLast="47" xr6:coauthVersionMax="47" xr10:uidLastSave="{00000000-0000-0000-0000-000000000000}"/>
  <bookViews>
    <workbookView xWindow="-120" yWindow="-120" windowWidth="38640" windowHeight="21120" xr2:uid="{00000000-000D-0000-FFFF-FFFF00000000}"/>
  </bookViews>
  <sheets>
    <sheet name=" Товары 26- 1" sheetId="14" r:id="rId1"/>
  </sheets>
  <definedNames>
    <definedName name="_xlnm._FilterDatabase" localSheetId="0" hidden="1">' Товары 26- 1'!$A$6:$M$87</definedName>
    <definedName name="_xlnm.Print_Area" localSheetId="0">' Товары 26- 1'!$A$1:$M$93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7" i="14" l="1"/>
</calcChain>
</file>

<file path=xl/sharedStrings.xml><?xml version="1.0" encoding="utf-8"?>
<sst xmlns="http://schemas.openxmlformats.org/spreadsheetml/2006/main" count="818" uniqueCount="327">
  <si>
    <t>Перечень закупаемых товаров</t>
  </si>
  <si>
    <t>№ Лотов</t>
  </si>
  <si>
    <t>№ позици и по Плану закупок</t>
  </si>
  <si>
    <t>Кол-во (объем) товара</t>
  </si>
  <si>
    <t>Условия поставки в соответствии с ИНКОТЕРМС 2010</t>
  </si>
  <si>
    <t>Срок поставки товаров</t>
  </si>
  <si>
    <t>Место поставки товаров</t>
  </si>
  <si>
    <t>Размер авансового платежа, %</t>
  </si>
  <si>
    <t>Сумма выделенная для закупок, без учета НДС, в рублях</t>
  </si>
  <si>
    <t>DDP</t>
  </si>
  <si>
    <t>Характеристика (описание товара с указанием ГОСТ или номера чертежа, типов, требования, предъявляемые к товарам)</t>
  </si>
  <si>
    <t>Приложение 1 к объявлению</t>
  </si>
  <si>
    <t>«Илецкий железнодорожный участок»</t>
  </si>
  <si>
    <t xml:space="preserve">Оренбургская область, город Соль-Илецк, Илецкий ж/д участок </t>
  </si>
  <si>
    <t>Наименование заказчиков (его структурное подразделение)</t>
  </si>
  <si>
    <t>Наименование закупаемых товаров</t>
  </si>
  <si>
    <t>Код по ЕНС ТРУ*</t>
  </si>
  <si>
    <t>ЦЖС</t>
  </si>
  <si>
    <t>0, окончательный расчет в течение 30 календарных дней с даты подписания акта приема-передачи товаров</t>
  </si>
  <si>
    <t>С даты подписания договора в течение 90 календарных дней</t>
  </si>
  <si>
    <t xml:space="preserve">Директор филиала АО «НК «КТЖ» -
</t>
  </si>
  <si>
    <t>Единица измерения</t>
  </si>
  <si>
    <t>Нож канцелярский</t>
  </si>
  <si>
    <t>Папка</t>
  </si>
  <si>
    <t>Ручка шариковая</t>
  </si>
  <si>
    <t>ЭЛЕКТРОД</t>
  </si>
  <si>
    <t>Сверло</t>
  </si>
  <si>
    <t>Трубка</t>
  </si>
  <si>
    <t>ЛАМПА LD-18 W50ГЦ</t>
  </si>
  <si>
    <t>Профлист</t>
  </si>
  <si>
    <t>СТАЛЬ УГЛОВАЯ</t>
  </si>
  <si>
    <t>Сталь круглая</t>
  </si>
  <si>
    <t>СТАЛЬ КРУГЛАЯ</t>
  </si>
  <si>
    <t>Лопата</t>
  </si>
  <si>
    <t>Средство чистящее</t>
  </si>
  <si>
    <t>Нож канцелярский, большой</t>
  </si>
  <si>
    <t>Ножницы офисные не менее  250 мм в блистере, материал:нержавеющая сталь</t>
  </si>
  <si>
    <t>А-4, со скоросшивателем, 210х297мм, пластиковый, черный, 2075</t>
  </si>
  <si>
    <t>ГОСТ 28937-91. Ручка шариковая, 0.5.мм, синяя.</t>
  </si>
  <si>
    <t>по металлу диаметр сверла 9,8 мм с цилиндрическим хвостовиком, материал сталь быстрорежущая Р6М5, длиной 125 мм</t>
  </si>
  <si>
    <t>ГОСТ 19034-82; кембрик диаметр - 5 мм</t>
  </si>
  <si>
    <t>LD-18 W50 Гц. 13000h FL2636/840 G 13</t>
  </si>
  <si>
    <t>толщ 0,4 мм.,ГОСТ1050-2013</t>
  </si>
  <si>
    <t>ГОСТ 2590-2006, прокат круглый, диаметр 22 мм, длина не менее 5000 мм</t>
  </si>
  <si>
    <t>Средство чистящее - 400гр, порошкообразное для чистки ванн и раковин</t>
  </si>
  <si>
    <t>257111.390.000003</t>
  </si>
  <si>
    <t>257111.910.000001</t>
  </si>
  <si>
    <t>222925.700.000027</t>
  </si>
  <si>
    <t>329912.130.000000</t>
  </si>
  <si>
    <t>259315.100.000001</t>
  </si>
  <si>
    <t>257340.390.000016</t>
  </si>
  <si>
    <t>221973.100.000014</t>
  </si>
  <si>
    <t>274015.990.000154</t>
  </si>
  <si>
    <t>241051.900.000000</t>
  </si>
  <si>
    <t>241071.000.000037</t>
  </si>
  <si>
    <t>241062.900.000060</t>
  </si>
  <si>
    <t>241062.900.000055</t>
  </si>
  <si>
    <t>257310.100.000007</t>
  </si>
  <si>
    <t>204132.790.000010</t>
  </si>
  <si>
    <t>796 штука</t>
  </si>
  <si>
    <t>5111 одна пачка</t>
  </si>
  <si>
    <t>168 тонна (метрическая)</t>
  </si>
  <si>
    <t>166 килограмм</t>
  </si>
  <si>
    <t>055 метр квадратный</t>
  </si>
  <si>
    <t>22 Т</t>
  </si>
  <si>
    <t>26 Т</t>
  </si>
  <si>
    <t>43 Т</t>
  </si>
  <si>
    <t>110 Т</t>
  </si>
  <si>
    <t>111 Т</t>
  </si>
  <si>
    <t>113 Т</t>
  </si>
  <si>
    <t>114 Т</t>
  </si>
  <si>
    <t>115 Т</t>
  </si>
  <si>
    <t>124 Т</t>
  </si>
  <si>
    <t>127 Т</t>
  </si>
  <si>
    <t>174 Т</t>
  </si>
  <si>
    <t>175 Т</t>
  </si>
  <si>
    <t>176 Т</t>
  </si>
  <si>
    <t>216 Т</t>
  </si>
  <si>
    <t>217 Т</t>
  </si>
  <si>
    <t>218 Т</t>
  </si>
  <si>
    <t>ПОРОШОК СТИРАЛЬНЫЙ</t>
  </si>
  <si>
    <t>СРЕДСТВО МОЮЩЕЕ  ДЛЯ ПОСУДЫ С АНТИБАКТЕР</t>
  </si>
  <si>
    <t>204132.590.000032</t>
  </si>
  <si>
    <t>204132.570.000000</t>
  </si>
  <si>
    <t>ГОСТ 23361-78 для посуды, с антибактериальным эффектом, не раздражающее кожу рук, в пластмассовой упаковке вместимостью 0,5 литра.</t>
  </si>
  <si>
    <t>Юсупов А.А.</t>
  </si>
  <si>
    <t>109 Т</t>
  </si>
  <si>
    <t>116 Т</t>
  </si>
  <si>
    <t>373 Т</t>
  </si>
  <si>
    <t>375 Т</t>
  </si>
  <si>
    <t>376 Т</t>
  </si>
  <si>
    <t>ПРОВОЛОКА</t>
  </si>
  <si>
    <t>ЭЛЕКТРОД Д/НАПЛ.И ЗАВАР.ДЕФ.ЦНИИН-4;Д4ММ</t>
  </si>
  <si>
    <t>Электрод</t>
  </si>
  <si>
    <t>ЭЛЕКТРОДЫ СВАРОЧНЫЕ</t>
  </si>
  <si>
    <t>СВЕРЛО К СТАНКУ СТР-2</t>
  </si>
  <si>
    <t>Круг отрезной</t>
  </si>
  <si>
    <t>Круг отрезной 230*2,5*22,23</t>
  </si>
  <si>
    <t>Топор строительный</t>
  </si>
  <si>
    <t>Сталь среднесорная угловая</t>
  </si>
  <si>
    <t>СТАЛЬ ЛИСТОВАЯ</t>
  </si>
  <si>
    <t>ЛОПАТА ПОГРУЗОЧНО-РАЗГРУЗОЧНАЯ</t>
  </si>
  <si>
    <t>Канат стальной 14 мм</t>
  </si>
  <si>
    <t>ЛЕБЕДКА БУБНОВСКОГО</t>
  </si>
  <si>
    <t>ГОСТ 3282-74 стальная, общего назначения, обработанная диаметром 6 мм. Для обвязки вагонов.</t>
  </si>
  <si>
    <t>Отрезной по металлу, ГОСТ 21963-2002, размеры-диаметр 180*3*22,23</t>
  </si>
  <si>
    <t>Отрезной по металлу,  ГОСТ 21963-2002, размеры-диаметр 150х2,5х22,23</t>
  </si>
  <si>
    <t>Отрезной по металлу, ГОСТ 57978-2017, размеры-диаметр 230*2,5*22,23</t>
  </si>
  <si>
    <t>ГOCT 8509-93, сталь прокатная угловая равнополочная 45*45, длиной 5000м, скручивание вокруг продольной оси не допускается</t>
  </si>
  <si>
    <t>ГOCT 1050-2013, прокат круглый, диаметр - 12 мм, длина не менее 5000мм.</t>
  </si>
  <si>
    <t>ГОСТ 19596-87 лопата снегоуборочная для уборки снега, ЛСУ, с черенком типа 4 из берёзы 1 сорта, длиной 1300мм: ЛСУ-4-1300.</t>
  </si>
  <si>
    <t>ГОСТ 2688-80, номинальный диаметр каната 14 мм. Материал сердечника: органический сердечник пенька пропитанная</t>
  </si>
  <si>
    <t>241061.000.000000</t>
  </si>
  <si>
    <t>302040.300.001134</t>
  </si>
  <si>
    <t>239111.700.000008</t>
  </si>
  <si>
    <t>239111.600.000012</t>
  </si>
  <si>
    <t>257310.400.000004</t>
  </si>
  <si>
    <t>241071.000.000036</t>
  </si>
  <si>
    <t>241032.000.000020</t>
  </si>
  <si>
    <t>241062.900.000045</t>
  </si>
  <si>
    <t>259311.330.000017</t>
  </si>
  <si>
    <t>282212.500.000012</t>
  </si>
  <si>
    <t>12 Т</t>
  </si>
  <si>
    <t>20 Т</t>
  </si>
  <si>
    <t>23 Т</t>
  </si>
  <si>
    <t>24 Т</t>
  </si>
  <si>
    <t>25 Т</t>
  </si>
  <si>
    <t>27 Т</t>
  </si>
  <si>
    <t>28 Т</t>
  </si>
  <si>
    <t>29 Т</t>
  </si>
  <si>
    <t>32 Т</t>
  </si>
  <si>
    <t>33 Т</t>
  </si>
  <si>
    <t>37 Т</t>
  </si>
  <si>
    <t>38 Т</t>
  </si>
  <si>
    <t>39 Т</t>
  </si>
  <si>
    <t>40 Т</t>
  </si>
  <si>
    <t>41 Т</t>
  </si>
  <si>
    <t>42 Т</t>
  </si>
  <si>
    <t>52 Т</t>
  </si>
  <si>
    <t>53 Т</t>
  </si>
  <si>
    <t>54 Т</t>
  </si>
  <si>
    <t>55 Т</t>
  </si>
  <si>
    <t>56 Т</t>
  </si>
  <si>
    <t>59 Т</t>
  </si>
  <si>
    <t>60 Т</t>
  </si>
  <si>
    <t>62 Т</t>
  </si>
  <si>
    <t>108 Т</t>
  </si>
  <si>
    <t>112 Т</t>
  </si>
  <si>
    <t>117 Т</t>
  </si>
  <si>
    <t>118 Т</t>
  </si>
  <si>
    <t>119 Т</t>
  </si>
  <si>
    <t>120 Т</t>
  </si>
  <si>
    <t>121 Т</t>
  </si>
  <si>
    <t>123 Т</t>
  </si>
  <si>
    <t>137 Т</t>
  </si>
  <si>
    <t>177 Т</t>
  </si>
  <si>
    <t>178 Т</t>
  </si>
  <si>
    <t>179 Т</t>
  </si>
  <si>
    <t>180 Т</t>
  </si>
  <si>
    <t>181 Т</t>
  </si>
  <si>
    <t>182 Т</t>
  </si>
  <si>
    <t>183 Т</t>
  </si>
  <si>
    <t>184 Т</t>
  </si>
  <si>
    <t>185 Т</t>
  </si>
  <si>
    <t>193 Т</t>
  </si>
  <si>
    <t>194 Т</t>
  </si>
  <si>
    <t>209 Т</t>
  </si>
  <si>
    <t>210 Т</t>
  </si>
  <si>
    <t>211 Т</t>
  </si>
  <si>
    <t>212 Т</t>
  </si>
  <si>
    <t>220 Т</t>
  </si>
  <si>
    <t>221 Т</t>
  </si>
  <si>
    <t>238 Т</t>
  </si>
  <si>
    <t>239 Т</t>
  </si>
  <si>
    <t>240 Т</t>
  </si>
  <si>
    <t>241 Т</t>
  </si>
  <si>
    <t>374 Т</t>
  </si>
  <si>
    <t>394 Т</t>
  </si>
  <si>
    <t>403 Т</t>
  </si>
  <si>
    <t>407 Т</t>
  </si>
  <si>
    <t>Дырокол</t>
  </si>
  <si>
    <t>материал :металлический,  количество пробивания листов-40, разновидность - 2 отверстия, с линейкой.</t>
  </si>
  <si>
    <t>Карандаш</t>
  </si>
  <si>
    <t>простой ТМ</t>
  </si>
  <si>
    <t>Клей</t>
  </si>
  <si>
    <t>Клей канцелярский 110гр.</t>
  </si>
  <si>
    <t>ГОСТ 18992-97, ПВА-М, универсальный, упаковка - пласмассовая банка 45 гр</t>
  </si>
  <si>
    <t>Клей-карандаш</t>
  </si>
  <si>
    <t>Клей-карандаш 15 грамм.</t>
  </si>
  <si>
    <t>Кнопки</t>
  </si>
  <si>
    <t>канцелярская, 12мм,100шт/уп.</t>
  </si>
  <si>
    <t>Конверт</t>
  </si>
  <si>
    <t>Формат C5 (162 х 229 мм)</t>
  </si>
  <si>
    <t>Бумага плотностью не менее 80гр/м2,  материал заклеивания -  белый силикон, (229 х 324 мм)</t>
  </si>
  <si>
    <t>Корректор-ручка</t>
  </si>
  <si>
    <t>Корректор-ручка на спиртовой основе 6222-05</t>
  </si>
  <si>
    <t>Ножницы офисные, 250мм в блистере</t>
  </si>
  <si>
    <t>Формат А4, с 30 файлами-вкладышами</t>
  </si>
  <si>
    <t>пластиковая , формат А4, 40 файлов</t>
  </si>
  <si>
    <t>Формат А4(210х297мм), с 60 файлами-вкладышами, материал: пластик</t>
  </si>
  <si>
    <t>НАБОР РУЧЕК</t>
  </si>
  <si>
    <t>ГОСТ28937-91 Набор ручек, шариковый, прозрачный корпус, 0.5мм, синяя, черная, красная, зеленая.</t>
  </si>
  <si>
    <t>Ручка</t>
  </si>
  <si>
    <t>Гелевая. Автоматическая, многоразовая ручка. Пластиковый прозрачный корпус с резиновой манжеткой. Быстросохнущие чернила, водоустойчивые. Непрерывная подача чернил</t>
  </si>
  <si>
    <t>Стержень</t>
  </si>
  <si>
    <t>Стержни для ручек (синие) 0,5 мм</t>
  </si>
  <si>
    <t>Стикеры</t>
  </si>
  <si>
    <t>Стикеры (неоновые) в наборе, размер - 12ммх45мм, 8цветов (4ленты+4стрелки). Набор самоклеящихся стикеров 2-х видов. Применение: для записей и заметок.  Цвет: 8 цветов Количество: 8 х 25 стикеров.</t>
  </si>
  <si>
    <t>Тетрадь</t>
  </si>
  <si>
    <t>Тетрадь общая 48л. в  клетку,  твердый переплет</t>
  </si>
  <si>
    <t>Файлы</t>
  </si>
  <si>
    <t>А -4, прозрачный</t>
  </si>
  <si>
    <t>Бумага</t>
  </si>
  <si>
    <t>Офисная бумага класса "А", формат А-4, высококачественная белая, предназначена для любых копиров и принтеров, а также офсетной печати, обеспечивает высокую производительность как при одностороннем, так и двустороннем копировании и печати, не содержит древесных смол игазообразного хлора. Плотность, не менее г/м2 - 80, пухлость см3/г не менее - 1.3; яркость D65 не менее -109%; белизна CIE не менее - 163%; не прозрачность ISO не менее - 95%; толщина не менее - 106 мкн; шероховатость Мл/мин не менее - 270; влага % не менее - 4.5; срок архивного хранения 150 лет; количество листов в пачке - 500 штук.</t>
  </si>
  <si>
    <t>Зажим для бумаг</t>
  </si>
  <si>
    <t>для бумаг 41 мм</t>
  </si>
  <si>
    <t>Зажим</t>
  </si>
  <si>
    <t>Зажим для бумаг, 19 мм, 12 шт.</t>
  </si>
  <si>
    <t>Шариковая ручка с резиновой манжеткой для пальцев, чернила на масляной основе обеспечивает мягкое письмо. Цвет колпака соответствует  цвету</t>
  </si>
  <si>
    <t>ГОСТ 9466-75, ГОСТ 10051-75; тип Э65Х 25Г13Н3 ЦНИИН -4-ж-НД, d-4мм, коэффициент наплавки 10,5 г/Ач, расход электродов на 1 кг наплав ленного металла 1,5, для наплавки изношенных участков и заварка дефектов литья железнодорожных крестовин и других деталей в</t>
  </si>
  <si>
    <t>ГОСТ 9466-75, ГОСТ 10051-75; тип ЭЗ0Г2ХМ-НР-70, d-5 мм для наплавки поверхности изделий, коэффициент наплавки 9 г/Ач, расход электродов на 1 кг наплавленного метала 1,6 кг.</t>
  </si>
  <si>
    <t>ГОСТ 9466-75, ГОСТ 9467-75; электроды сварочные Э46-МР-З, покрытые метталические d-3,0 мм, длиной 450 мм. Наплавленный металл работа ет в условиях пониженных температур до -20град С, коэффициент наплавки 7,5-8 г/Ач, расход электродов на 1 кг наплавленного</t>
  </si>
  <si>
    <t>ГОСТ 9466-75, ГОСТ 9467-75, электроды сварочные Э-46-МР-4, покрытые металлические д-4,0 мм, длиной 450 мм.  Наплавленный  металл раб отает в условиях  пониженных температур до-  -20#С. Коэффициент наплавки 7,5-8 г/Ач, наплавленного металла 1,7 кг.</t>
  </si>
  <si>
    <t>Сверло укороченное повышенной жесткости с механическим креплением сменных многогранных пластин, диам.36мм, материалпластин МС146, РТ40, чертеж НЦ/420.</t>
  </si>
  <si>
    <t>Тип круга 41 355 х4х25.4,марка шлифзерна 14А зернистость круга  F30-24 твердость круга 33-49 ВFМ рабочая скорость 100м/с точность 2к л ГОСТ 21963-02 При испытании ,круг должен произвести не менее 3-х резов.</t>
  </si>
  <si>
    <t>Круг отрезной абразивный 180*3*22,23 мм</t>
  </si>
  <si>
    <t>Круг отрезной, абразивный, 150Х2.5Х22.2М</t>
  </si>
  <si>
    <t>Круг шлифовальный Тип 1 200х20х32</t>
  </si>
  <si>
    <t>Круг шлифовальный на бакелитовой связке тип 1 200х20х32 14А F24 B 40м/с 2кл, ГОСТ 2424-83 "Круги шлифовальные. Технические условия".</t>
  </si>
  <si>
    <t>КИСЛОТА СЕРНАЯ АККУМУЛЯТОРНАЯ</t>
  </si>
  <si>
    <t>ГОСТ  667-73, серная аккумуляторная. Упаковка - заводская пластмассовая канистра вместимостью от 20 до 54 кг с  обрешеткой</t>
  </si>
  <si>
    <t>Прожектор светодиодный</t>
  </si>
  <si>
    <t>ТР ТС 004/2011. светодиодный прожектор TD-PR-M1-70, мощность 70 Вт, световой поток 8400 Лм, класс защиты IP-67, длительность срока службы 100 000 часов, частота тока 50 Гц.</t>
  </si>
  <si>
    <t>Лампа светодиодная</t>
  </si>
  <si>
    <t>ТР ТС 004/2011. Цоколь Е-27, теплый белый - 2700-3500 К, мощность не более 30 Вт, длительность срока службы не менее 50000 часов. Заменяет обычные лампы накаливания - 105 Вт, входное напряжение 100-240 В, люмены - 2500 лм, угол пучка - 360 градусов, степень защиты - IP40.</t>
  </si>
  <si>
    <t>Средство от обморожения</t>
  </si>
  <si>
    <t>Согласно утвержденного Стандарта №1036-ЦЗ от 28.12.2023г. Пункт 22.1</t>
  </si>
  <si>
    <t>Топор 2 кг, с топорищем, материал - инструментальная сталь, с одной стороны рабочее лезвие, с другой стороны прямоугольный боёк (обу х).</t>
  </si>
  <si>
    <t>ГОСТ 8509-93, уголок равнополочный 50*50*4, длина 5000 мм, скручивание вокруг продольной оси не допускается. Ст.5</t>
  </si>
  <si>
    <t>толстолистовая толщина 5 мм ГОСТ 14637-89, ГОСТ 19903-2015, размер листа 5х1250х4000-6000мм горячекатанная.</t>
  </si>
  <si>
    <t>ГОСТ 1050-2013, прокат круглый, диаметр - 40 мм, длина не менее 5000мм., углеродистая сталь обыкновенного качества</t>
  </si>
  <si>
    <t>Труба водогазопроводная</t>
  </si>
  <si>
    <t>ГОСТ 3262-75, Труба стальная обыкновенная, водогазопроводная, диаметр 32*3,2 мм. Трубы поставляются неоцинкованными, без резьбы, без муфт, обычной точности. Длина: от 4 до 12 м.</t>
  </si>
  <si>
    <t>Труба водогазопроводная 50*3,5 ММ</t>
  </si>
  <si>
    <t>Труба водогазопроводная. ГОСТ  3262-75, трубы стальные обыкновенные водогазопроводные, диаметр 50*3,5мм, СТ20, трубы поставляются не оцинкованными, без резьбы, без муфт, обычной точности, предельные отклонения для труб обычной точности: по толщине стенки 15%, длина: до 12м</t>
  </si>
  <si>
    <t>Труба водогазопроводная 75,5Х4,0 ММ</t>
  </si>
  <si>
    <t>Водогазопроводная, сварная, наружный диаметр 75,5 мм, толщина стенки 4,0 мм, обыкновенная, условный проход 65 мм, ГОСТ 3262-75</t>
  </si>
  <si>
    <t>ГОСТ 3262-75, Труба стальная обыкновенная водогазопроводная внутрений диаметр 100 мм, наружний диаметр 114 мм, толщина стенки 4,5 мм. СТ20. Трубы поставляются неоцинкованными, без резьбы, без муфт, обычной точности. Предельные отклонения для труб обычной точности: по толщине стенки 15%, Длина: до 12м</t>
  </si>
  <si>
    <t>Труба полипропиленовая д.25мм</t>
  </si>
  <si>
    <t>Труба полипропиленовая для водоснабжения и отопления ?25 мм</t>
  </si>
  <si>
    <t>Пластмассовые лопаты для уборки снега выполнены из высококачественного ударопрочного и морозоустойчивого пластика. Оцинкованная окан товка по внешнему рабочему канту предотвращает от повреждения пластика и быстрого износа лопаты. Черенок произведен из дерева.</t>
  </si>
  <si>
    <t>АККУМУЛЯТОР</t>
  </si>
  <si>
    <t>ГОСТ 959 -2002, марка 6СТ-75; аккумулятор кислотный, стартерный, общий, низкая батарея, залитая электролитом, напряжение 12 В, емкос ть 75 А /час; необслуживаемый</t>
  </si>
  <si>
    <t>Аккумулятор 6СТ-90 12В 90 А/Ч свинцов</t>
  </si>
  <si>
    <t>Аккумулятор 6СТ-90. Номинальная емкость 90Аh. Пусковой ток: 670А. Размер (ДхШхВ): 350х175х195мм. ТИП АКБ - свинцово-кислотные (Са/Са) Напряжение АКБ - 12V. Масса в залитом виде - 24,5кг. Азиатский тип корпуса. Полярность: прямая. Типоразмер: Европа Клемма: типа конус "А". Соответствие СТ РК 3621-2024</t>
  </si>
  <si>
    <t>ГОСТ 959-2002 марка 6СТ-132АЗ; кислотный, стартерный, напряжением 12 В, емкостью 132 А*час, с общей крышкой З залитая электролитом и полностью заряженная.</t>
  </si>
  <si>
    <t>АККУМУЛЯТОР 6СТ-190</t>
  </si>
  <si>
    <t>ГОСТ 959 -2002, марка 6СТ-190; аккумулятор стартерный, общий, низкая батарея, залитая электролитом, напряжение 12 В, емкость 190 А•ч ас; необслуживаемый</t>
  </si>
  <si>
    <t>ПОДШИПНИК</t>
  </si>
  <si>
    <t>ГОСТ 8338-75, № 205</t>
  </si>
  <si>
    <t>Подшипник 306</t>
  </si>
  <si>
    <t>ГОСТ 8338-75, № 306</t>
  </si>
  <si>
    <t>Фильтрующий элемент</t>
  </si>
  <si>
    <t>Фильтрующий элемент. Дубликат, аналог или оригинал произведенный по каталожному чертежу PLASSER&lt;(&gt;&amp;&lt;)&gt;THEURER - 90187ES. Запчасть для путевых машин PLASSER&lt;(&gt;&amp;&lt;)&gt;THEURER.</t>
  </si>
  <si>
    <t>КАНАТ СТАЛЬНОЙ</t>
  </si>
  <si>
    <t>ГОСТ 2688-80, ГОСТ 3241–91, Канат стальной  диам=19,5 мм двойной свивки с линейным касанием проволок в прядях типа ЛК-Р с одним орга ническим (пеньковым) сердечником, Канат грузовой применяется для кранов и талей, экскаваторах/скреперах, подвесных дорогах, кабель-к ранах.</t>
  </si>
  <si>
    <t>ГОСТ 25644-96, для стирки специальной одежды, гранулированный порошок белого цвета,показатель концентрации  водородных  ионов 9,5-11 ,5 рН, упаковка- картонная коробка по 450 грамм.</t>
  </si>
  <si>
    <t>Средство дезинфицирующее</t>
  </si>
  <si>
    <t>Белизна c запахом хлора, в пластмассовой упаковке по 1 литру</t>
  </si>
  <si>
    <t>Болт</t>
  </si>
  <si>
    <t>ГОСТ 24379.1-2012 6*40 мм</t>
  </si>
  <si>
    <t>Болт с шестигранной головкой М8 45 мм</t>
  </si>
  <si>
    <t>Тип болта болт с шестигранной головкой с полной резьбой DIN 933 Тип гайки гайка шестигранная DIN 934 Тип шайбы шайба DIN 125 Материал сталь Класс прочности 8,8 Вид резьбы метрическая Диаметр резьбы М8 Длина болта 45 мм</t>
  </si>
  <si>
    <t>Болт M10x40 Широко используется для монтажных целей.</t>
  </si>
  <si>
    <t>БОЛТЫ С ГАЙКАМИ М12</t>
  </si>
  <si>
    <t>ГОСТ 7805-70, диаметр * длина 12*50, с гайкой и шайбой М 12*50</t>
  </si>
  <si>
    <t>"Грузоподъемность - 500 кг, высота подъема 1,6 м, тип привода ручной, усилие на рукоятке тали при подъеме не более 20 кг, диаметр каната 4,8 мм по ГОСТ 3062-80, тип крюка г/п 2 тн по ГОСТ 6627-74, масса 5,5-6 кг, габаритные размеры 190*140*550 мм"</t>
  </si>
  <si>
    <t>ЛИСТ ОЦИНКОВАННЫЙ 0,5ММ 1,25Х2,5М</t>
  </si>
  <si>
    <t>Лист оцинкованный 0,5мм 1,25х2,5м</t>
  </si>
  <si>
    <t>Пакет мусорн.полиэт.шир.70см, дл. 100 см</t>
  </si>
  <si>
    <t>Объем, л. 120, Ширина, см. 70, Длина, см. 110, Толщина полиэтилена, мкм 100, В упаковке 100, Выдерживают нагрузку 80, Материал ПВД, Цвет черные</t>
  </si>
  <si>
    <t xml:space="preserve">778 упаковка </t>
  </si>
  <si>
    <t>0778 упаковка</t>
  </si>
  <si>
    <t>006 метр</t>
  </si>
  <si>
    <t>018 (метр погонный)</t>
  </si>
  <si>
    <t>797 штука</t>
  </si>
  <si>
    <t>055 Метр квадратный</t>
  </si>
  <si>
    <t>282323.900.000005</t>
  </si>
  <si>
    <t>329915.100.000000</t>
  </si>
  <si>
    <t>205210.900.000025</t>
  </si>
  <si>
    <t>205210.600.000001</t>
  </si>
  <si>
    <t>259314.700.000005</t>
  </si>
  <si>
    <t>172312.300.000001</t>
  </si>
  <si>
    <t>329913.590.000000</t>
  </si>
  <si>
    <t>329914.100.000001</t>
  </si>
  <si>
    <t>329912.130.000002</t>
  </si>
  <si>
    <t>329914.390.000000</t>
  </si>
  <si>
    <t>172312.700.000011</t>
  </si>
  <si>
    <t>172313.300.000001</t>
  </si>
  <si>
    <t>222925.900.000003</t>
  </si>
  <si>
    <t>172314.500.000002</t>
  </si>
  <si>
    <t>259923.300.000000</t>
  </si>
  <si>
    <t>239111.700.000001</t>
  </si>
  <si>
    <t>201324.330.000009</t>
  </si>
  <si>
    <t>274033.000.000000</t>
  </si>
  <si>
    <t>274039.900.000031</t>
  </si>
  <si>
    <t>212013.990.000360</t>
  </si>
  <si>
    <t>242033.100.000007</t>
  </si>
  <si>
    <t>242033.100.000006</t>
  </si>
  <si>
    <t>222121.500.010051</t>
  </si>
  <si>
    <t>272021.500.000028</t>
  </si>
  <si>
    <t>272021.500.000029</t>
  </si>
  <si>
    <t>272021.500.000000</t>
  </si>
  <si>
    <t>272021.500.000001</t>
  </si>
  <si>
    <t>302040.300.000948</t>
  </si>
  <si>
    <t>281510.530.000001</t>
  </si>
  <si>
    <t>282982.500.000038</t>
  </si>
  <si>
    <t>202014.900.000026</t>
  </si>
  <si>
    <t>259411.300.000076</t>
  </si>
  <si>
    <t>259411.300.000033</t>
  </si>
  <si>
    <t>259411.300.000035</t>
  </si>
  <si>
    <t>244323.500.000003</t>
  </si>
  <si>
    <t>222211.300.000000</t>
  </si>
  <si>
    <t>125 Т</t>
  </si>
  <si>
    <t>МЫЛО ХОЗЯЙСТВЕННОЕ</t>
  </si>
  <si>
    <t>204131.950.000000</t>
  </si>
  <si>
    <t>ГОСТ 30266-2017, хозяйственное твердое на ощупь, в кусках по 200-250 грамм.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</si>
</sst>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quot;р.&quot;_-;\-* #,##0.00&quot;р.&quot;_-;_-* &quot;-&quot;??&quot;р.&quot;_-;_-@_-"/>
    <numFmt numFmtId="165" formatCode="#,##0.000"/>
  </numFmts>
  <fonts count="17" x14ac:knownFonts="1">
    <font>
      <sz val="11"/>
      <color theme="1"/>
      <name val="Calibri"/>
      <family val="2"/>
      <charset val="204"/>
      <scheme val="minor"/>
    </font>
    <font>
      <sz val="11"/>
      <color theme="1"/>
      <name val="Calibri"/>
      <family val="2"/>
      <charset val="204"/>
      <scheme val="minor"/>
    </font>
    <font>
      <sz val="10"/>
      <name val="Arial Cyr"/>
      <charset val="204"/>
    </font>
    <font>
      <sz val="10"/>
      <name val="Helv"/>
      <charset val="204"/>
    </font>
    <font>
      <sz val="10"/>
      <name val="Arial"/>
      <family val="2"/>
      <charset val="204"/>
    </font>
    <font>
      <sz val="11"/>
      <color theme="1"/>
      <name val="Calibri"/>
      <family val="2"/>
      <scheme val="minor"/>
    </font>
    <font>
      <sz val="11"/>
      <color theme="1"/>
      <name val="Times New Roman"/>
      <family val="1"/>
      <charset val="204"/>
    </font>
    <font>
      <sz val="11"/>
      <color rgb="FFFFFF00"/>
      <name val="Calibri"/>
      <family val="2"/>
      <charset val="204"/>
      <scheme val="minor"/>
    </font>
    <font>
      <b/>
      <sz val="11"/>
      <color theme="1"/>
      <name val="Times New Roman"/>
      <family val="1"/>
      <charset val="204"/>
    </font>
    <font>
      <b/>
      <sz val="11"/>
      <name val="Times New Roman"/>
      <family val="1"/>
      <charset val="204"/>
    </font>
    <font>
      <sz val="11"/>
      <name val="Times New Roman"/>
      <family val="1"/>
      <charset val="204"/>
    </font>
    <font>
      <sz val="13"/>
      <color theme="1"/>
      <name val="Times New Roman"/>
      <family val="1"/>
      <charset val="204"/>
    </font>
    <font>
      <b/>
      <sz val="13"/>
      <color theme="1"/>
      <name val="Times New Roman"/>
      <family val="1"/>
      <charset val="204"/>
    </font>
    <font>
      <b/>
      <sz val="12"/>
      <name val="Times New Roman"/>
      <family val="1"/>
      <charset val="204"/>
    </font>
    <font>
      <sz val="13"/>
      <color theme="1"/>
      <name val="Calibri"/>
      <family val="2"/>
      <charset val="204"/>
      <scheme val="minor"/>
    </font>
    <font>
      <sz val="12"/>
      <color theme="1"/>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2" fillId="0" borderId="0"/>
    <xf numFmtId="0" fontId="3" fillId="0" borderId="0"/>
    <xf numFmtId="0" fontId="4" fillId="0" borderId="0"/>
    <xf numFmtId="164" fontId="5" fillId="0" borderId="0" applyFont="0" applyFill="0" applyBorder="0" applyAlignment="0" applyProtection="0"/>
    <xf numFmtId="0" fontId="1" fillId="0" borderId="0"/>
    <xf numFmtId="0" fontId="2" fillId="0" borderId="0"/>
    <xf numFmtId="43" fontId="1" fillId="0" borderId="0" applyFont="0" applyFill="0" applyBorder="0" applyAlignment="0" applyProtection="0"/>
  </cellStyleXfs>
  <cellXfs count="47">
    <xf numFmtId="0" fontId="0" fillId="0" borderId="0" xfId="0"/>
    <xf numFmtId="0" fontId="6" fillId="0" borderId="1" xfId="0" applyFont="1" applyBorder="1" applyAlignment="1">
      <alignment horizontal="center" vertical="center" wrapText="1"/>
    </xf>
    <xf numFmtId="0" fontId="6" fillId="0" borderId="0" xfId="0" applyFont="1"/>
    <xf numFmtId="0" fontId="7" fillId="0" borderId="0" xfId="0" applyFont="1"/>
    <xf numFmtId="0" fontId="6" fillId="0" borderId="0" xfId="0" applyFont="1" applyAlignment="1">
      <alignment horizontal="left" vertical="top" wrapText="1"/>
    </xf>
    <xf numFmtId="0" fontId="6" fillId="0" borderId="0" xfId="0" applyFont="1" applyAlignment="1">
      <alignment vertical="top" wrapText="1"/>
    </xf>
    <xf numFmtId="0" fontId="8" fillId="0" borderId="0" xfId="0" applyFont="1" applyAlignment="1">
      <alignment horizontal="centerContinuous" vertical="center" wrapText="1"/>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0" fontId="6" fillId="0" borderId="0" xfId="0" applyFont="1" applyAlignment="1">
      <alignment horizontal="left" vertical="center"/>
    </xf>
    <xf numFmtId="0" fontId="0" fillId="0" borderId="0" xfId="0" applyAlignment="1">
      <alignment wrapText="1"/>
    </xf>
    <xf numFmtId="0" fontId="10" fillId="0" borderId="1" xfId="0" applyFont="1" applyBorder="1" applyAlignment="1">
      <alignment horizontal="center" vertical="center" wrapText="1"/>
    </xf>
    <xf numFmtId="0" fontId="6" fillId="0" borderId="0" xfId="0" applyFont="1" applyAlignment="1">
      <alignment wrapText="1"/>
    </xf>
    <xf numFmtId="4" fontId="6" fillId="0" borderId="0" xfId="0" applyNumberFormat="1" applyFont="1"/>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center" vertical="center"/>
    </xf>
    <xf numFmtId="0" fontId="11" fillId="0" borderId="1" xfId="0" applyFont="1" applyBorder="1" applyAlignment="1">
      <alignment horizontal="left" vertical="center" wrapText="1"/>
    </xf>
    <xf numFmtId="165" fontId="11" fillId="0" borderId="1" xfId="0" applyNumberFormat="1" applyFont="1" applyBorder="1" applyAlignment="1">
      <alignment horizontal="right" vertical="center" wrapText="1"/>
    </xf>
    <xf numFmtId="4" fontId="12" fillId="0" borderId="1" xfId="0" applyNumberFormat="1" applyFont="1" applyBorder="1" applyAlignment="1">
      <alignment horizontal="center" vertical="center" wrapText="1"/>
    </xf>
    <xf numFmtId="0" fontId="13" fillId="0" borderId="1" xfId="0" applyFont="1" applyBorder="1" applyAlignment="1">
      <alignment horizontal="center" vertical="center" textRotation="90" wrapText="1"/>
    </xf>
    <xf numFmtId="0" fontId="13"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9" fontId="13" fillId="0" borderId="1" xfId="0" applyNumberFormat="1" applyFont="1" applyBorder="1" applyAlignment="1">
      <alignment horizontal="center" vertical="center" wrapText="1"/>
    </xf>
    <xf numFmtId="0" fontId="11" fillId="0" borderId="0" xfId="0" applyFont="1" applyAlignment="1">
      <alignment horizontal="left" vertical="center"/>
    </xf>
    <xf numFmtId="0" fontId="12" fillId="0" borderId="0" xfId="0" applyFont="1" applyAlignment="1">
      <alignment vertical="center" wrapText="1"/>
    </xf>
    <xf numFmtId="0" fontId="12" fillId="0" borderId="0" xfId="0" applyFont="1" applyAlignment="1">
      <alignment vertical="center"/>
    </xf>
    <xf numFmtId="0" fontId="11" fillId="0" borderId="0" xfId="0" applyFont="1" applyAlignment="1">
      <alignment wrapText="1"/>
    </xf>
    <xf numFmtId="0" fontId="11" fillId="0" borderId="0" xfId="0" applyFont="1"/>
    <xf numFmtId="0" fontId="11" fillId="0" borderId="0" xfId="0" applyFont="1" applyAlignment="1">
      <alignment vertical="center"/>
    </xf>
    <xf numFmtId="0" fontId="12" fillId="2" borderId="0" xfId="0" applyFont="1" applyFill="1" applyAlignment="1">
      <alignment vertical="center"/>
    </xf>
    <xf numFmtId="0" fontId="12" fillId="0" borderId="0" xfId="0" applyFont="1" applyAlignment="1">
      <alignment horizontal="centerContinuous" vertical="center" wrapText="1"/>
    </xf>
    <xf numFmtId="0" fontId="6" fillId="0" borderId="0" xfId="0" applyFont="1" applyAlignment="1">
      <alignment horizontal="center" vertical="center" wrapText="1"/>
    </xf>
    <xf numFmtId="0" fontId="11" fillId="0" borderId="0" xfId="0" applyFont="1" applyAlignment="1">
      <alignment horizontal="left" vertical="center" wrapText="1"/>
    </xf>
    <xf numFmtId="165" fontId="11" fillId="0" borderId="0" xfId="0" applyNumberFormat="1" applyFont="1" applyAlignment="1">
      <alignment horizontal="right" vertical="center" wrapText="1"/>
    </xf>
    <xf numFmtId="4" fontId="12" fillId="0" borderId="0" xfId="0" applyNumberFormat="1" applyFont="1" applyAlignment="1">
      <alignment horizontal="center" vertical="center" wrapText="1"/>
    </xf>
    <xf numFmtId="0" fontId="6" fillId="0" borderId="0" xfId="0" applyFont="1" applyAlignment="1">
      <alignment horizontal="center" vertical="center"/>
    </xf>
    <xf numFmtId="0" fontId="10"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2" borderId="0" xfId="0" applyFill="1"/>
    <xf numFmtId="0" fontId="15" fillId="2" borderId="1" xfId="0" applyFont="1" applyFill="1" applyBorder="1" applyAlignment="1">
      <alignment horizontal="center" vertical="center" wrapText="1"/>
    </xf>
    <xf numFmtId="4" fontId="10" fillId="0" borderId="1" xfId="0" applyNumberFormat="1" applyFont="1" applyBorder="1" applyAlignment="1">
      <alignment horizontal="center" vertical="center" wrapText="1"/>
    </xf>
    <xf numFmtId="49" fontId="6" fillId="2" borderId="1" xfId="7"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7" applyNumberFormat="1" applyFont="1" applyFill="1" applyBorder="1" applyAlignment="1">
      <alignment horizontal="center" vertical="center"/>
    </xf>
    <xf numFmtId="0" fontId="14" fillId="0" borderId="0" xfId="0" applyFont="1" applyAlignment="1">
      <alignment horizontal="center" vertical="center"/>
    </xf>
    <xf numFmtId="0" fontId="16" fillId="2" borderId="1" xfId="0" applyFont="1" applyFill="1" applyBorder="1" applyAlignment="1">
      <alignment horizontal="center" vertical="center" wrapText="1"/>
    </xf>
  </cellXfs>
  <cellStyles count="8">
    <cellStyle name="Денежный 3" xfId="4" xr:uid="{00000000-0005-0000-0000-000000000000}"/>
    <cellStyle name="КАНДАГАЧ тел3-33-96" xfId="1" xr:uid="{00000000-0005-0000-0000-000001000000}"/>
    <cellStyle name="Обычный" xfId="0" builtinId="0"/>
    <cellStyle name="Обычный 13" xfId="5" xr:uid="{00000000-0005-0000-0000-000003000000}"/>
    <cellStyle name="Обычный 16" xfId="6" xr:uid="{00000000-0005-0000-0000-000004000000}"/>
    <cellStyle name="Обычный 2" xfId="3" xr:uid="{00000000-0005-0000-0000-000005000000}"/>
    <cellStyle name="Стиль 1" xfId="2" xr:uid="{00000000-0005-0000-0000-000006000000}"/>
    <cellStyle name="Финансовый" xfId="7"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F540-A857-45E4-99AF-760E87FC4480}">
  <sheetPr>
    <tabColor rgb="FF92D050"/>
    <pageSetUpPr fitToPage="1"/>
  </sheetPr>
  <dimension ref="A1:AVH93"/>
  <sheetViews>
    <sheetView tabSelected="1" view="pageBreakPreview" zoomScaleSheetLayoutView="100" workbookViewId="0">
      <pane ySplit="5" topLeftCell="A45" activePane="bottomLeft" state="frozenSplit"/>
      <selection pane="bottomLeft" activeCell="C50" sqref="C50"/>
    </sheetView>
  </sheetViews>
  <sheetFormatPr defaultColWidth="8.85546875" defaultRowHeight="15" x14ac:dyDescent="0.25"/>
  <cols>
    <col min="1" max="1" width="5.7109375" customWidth="1"/>
    <col min="2" max="2" width="8.28515625" customWidth="1"/>
    <col min="3" max="3" width="9.140625" customWidth="1"/>
    <col min="4" max="4" width="18.85546875" style="10" customWidth="1"/>
    <col min="5" max="5" width="18.5703125" style="10" customWidth="1"/>
    <col min="6" max="6" width="44" customWidth="1"/>
    <col min="7" max="7" width="12" style="10" customWidth="1"/>
    <col min="8" max="8" width="11.28515625" customWidth="1"/>
    <col min="9" max="9" width="15" customWidth="1"/>
    <col min="10" max="10" width="9.5703125" customWidth="1"/>
    <col min="11" max="11" width="20.7109375" customWidth="1"/>
    <col min="12" max="12" width="18.140625" customWidth="1"/>
    <col min="13" max="13" width="25.85546875" customWidth="1"/>
    <col min="14" max="14" width="17.28515625" customWidth="1"/>
    <col min="15" max="15" width="8.85546875" customWidth="1"/>
  </cols>
  <sheetData>
    <row r="1" spans="1:13" x14ac:dyDescent="0.25">
      <c r="K1" s="2" t="s">
        <v>11</v>
      </c>
      <c r="M1" s="4"/>
    </row>
    <row r="2" spans="1:13" x14ac:dyDescent="0.25">
      <c r="K2" s="5"/>
      <c r="M2" s="5"/>
    </row>
    <row r="3" spans="1:13" ht="16.5" x14ac:dyDescent="0.25">
      <c r="D3" s="6" t="s">
        <v>0</v>
      </c>
      <c r="E3" s="6"/>
      <c r="F3" s="31"/>
      <c r="G3" s="6"/>
      <c r="H3" s="6"/>
      <c r="I3" s="6"/>
      <c r="K3" s="7"/>
      <c r="M3" s="7"/>
    </row>
    <row r="5" spans="1:13" ht="196.5" x14ac:dyDescent="0.25">
      <c r="A5" s="20" t="s">
        <v>1</v>
      </c>
      <c r="B5" s="20" t="s">
        <v>14</v>
      </c>
      <c r="C5" s="21" t="s">
        <v>2</v>
      </c>
      <c r="D5" s="21" t="s">
        <v>15</v>
      </c>
      <c r="E5" s="21" t="s">
        <v>16</v>
      </c>
      <c r="F5" s="21" t="s">
        <v>10</v>
      </c>
      <c r="G5" s="21" t="s">
        <v>21</v>
      </c>
      <c r="H5" s="21" t="s">
        <v>3</v>
      </c>
      <c r="I5" s="22" t="s">
        <v>8</v>
      </c>
      <c r="J5" s="20" t="s">
        <v>4</v>
      </c>
      <c r="K5" s="21" t="s">
        <v>6</v>
      </c>
      <c r="L5" s="21" t="s">
        <v>5</v>
      </c>
      <c r="M5" s="23" t="s">
        <v>7</v>
      </c>
    </row>
    <row r="6" spans="1:13" ht="23.25" customHeight="1" x14ac:dyDescent="0.25">
      <c r="A6" s="11">
        <v>1</v>
      </c>
      <c r="B6" s="8">
        <v>2</v>
      </c>
      <c r="C6" s="8">
        <v>3</v>
      </c>
      <c r="D6" s="8">
        <v>4</v>
      </c>
      <c r="E6" s="8">
        <v>5</v>
      </c>
      <c r="F6" s="8">
        <v>6</v>
      </c>
      <c r="G6" s="8">
        <v>7</v>
      </c>
      <c r="H6" s="8">
        <v>8</v>
      </c>
      <c r="I6" s="8">
        <v>9</v>
      </c>
      <c r="J6" s="8">
        <v>10</v>
      </c>
      <c r="K6" s="8">
        <v>11</v>
      </c>
      <c r="L6" s="8">
        <v>12</v>
      </c>
      <c r="M6" s="8">
        <v>13</v>
      </c>
    </row>
    <row r="7" spans="1:13" ht="82.5" customHeight="1" x14ac:dyDescent="0.25">
      <c r="A7" s="37">
        <v>1</v>
      </c>
      <c r="B7" s="40" t="s">
        <v>17</v>
      </c>
      <c r="C7" s="37" t="s">
        <v>122</v>
      </c>
      <c r="D7" s="43" t="s">
        <v>91</v>
      </c>
      <c r="E7" s="37" t="s">
        <v>112</v>
      </c>
      <c r="F7" s="37" t="s">
        <v>104</v>
      </c>
      <c r="G7" s="37" t="s">
        <v>61</v>
      </c>
      <c r="H7" s="42">
        <v>0.83099999999999996</v>
      </c>
      <c r="I7" s="41">
        <v>64679.49</v>
      </c>
      <c r="J7" s="38" t="s">
        <v>9</v>
      </c>
      <c r="K7" s="38" t="s">
        <v>13</v>
      </c>
      <c r="L7" s="38" t="s">
        <v>19</v>
      </c>
      <c r="M7" s="38" t="s">
        <v>18</v>
      </c>
    </row>
    <row r="8" spans="1:13" ht="87" customHeight="1" x14ac:dyDescent="0.25">
      <c r="A8" s="37">
        <v>2</v>
      </c>
      <c r="B8" s="40" t="s">
        <v>17</v>
      </c>
      <c r="C8" s="37" t="s">
        <v>123</v>
      </c>
      <c r="D8" s="43" t="s">
        <v>180</v>
      </c>
      <c r="E8" s="37" t="s">
        <v>287</v>
      </c>
      <c r="F8" s="37" t="s">
        <v>181</v>
      </c>
      <c r="G8" s="37" t="s">
        <v>59</v>
      </c>
      <c r="H8" s="42">
        <v>11</v>
      </c>
      <c r="I8" s="41">
        <v>11733.36</v>
      </c>
      <c r="J8" s="38" t="s">
        <v>9</v>
      </c>
      <c r="K8" s="38" t="s">
        <v>13</v>
      </c>
      <c r="L8" s="38" t="s">
        <v>19</v>
      </c>
      <c r="M8" s="38" t="s">
        <v>18</v>
      </c>
    </row>
    <row r="9" spans="1:13" ht="80.25" customHeight="1" x14ac:dyDescent="0.25">
      <c r="A9" s="37">
        <v>3</v>
      </c>
      <c r="B9" s="40" t="s">
        <v>17</v>
      </c>
      <c r="C9" s="37" t="s">
        <v>64</v>
      </c>
      <c r="D9" s="43" t="s">
        <v>182</v>
      </c>
      <c r="E9" s="37" t="s">
        <v>288</v>
      </c>
      <c r="F9" s="37" t="s">
        <v>183</v>
      </c>
      <c r="G9" s="37" t="s">
        <v>59</v>
      </c>
      <c r="H9" s="44">
        <v>131</v>
      </c>
      <c r="I9" s="41">
        <v>1746.07</v>
      </c>
      <c r="J9" s="38" t="s">
        <v>9</v>
      </c>
      <c r="K9" s="38" t="s">
        <v>13</v>
      </c>
      <c r="L9" s="38" t="s">
        <v>19</v>
      </c>
      <c r="M9" s="38" t="s">
        <v>18</v>
      </c>
    </row>
    <row r="10" spans="1:13" ht="84" customHeight="1" x14ac:dyDescent="0.25">
      <c r="A10" s="37">
        <v>4</v>
      </c>
      <c r="B10" s="40" t="s">
        <v>17</v>
      </c>
      <c r="C10" s="37" t="s">
        <v>124</v>
      </c>
      <c r="D10" s="43" t="s">
        <v>184</v>
      </c>
      <c r="E10" s="37" t="s">
        <v>289</v>
      </c>
      <c r="F10" s="37" t="s">
        <v>185</v>
      </c>
      <c r="G10" s="37" t="s">
        <v>59</v>
      </c>
      <c r="H10" s="42">
        <v>57</v>
      </c>
      <c r="I10" s="41">
        <v>3135</v>
      </c>
      <c r="J10" s="38" t="s">
        <v>9</v>
      </c>
      <c r="K10" s="38" t="s">
        <v>13</v>
      </c>
      <c r="L10" s="38" t="s">
        <v>19</v>
      </c>
      <c r="M10" s="38" t="s">
        <v>18</v>
      </c>
    </row>
    <row r="11" spans="1:13" ht="88.5" customHeight="1" x14ac:dyDescent="0.25">
      <c r="A11" s="37">
        <v>5</v>
      </c>
      <c r="B11" s="40" t="s">
        <v>17</v>
      </c>
      <c r="C11" s="37" t="s">
        <v>125</v>
      </c>
      <c r="D11" s="43" t="s">
        <v>184</v>
      </c>
      <c r="E11" s="37" t="s">
        <v>290</v>
      </c>
      <c r="F11" s="37" t="s">
        <v>186</v>
      </c>
      <c r="G11" s="37" t="s">
        <v>281</v>
      </c>
      <c r="H11" s="42">
        <v>103</v>
      </c>
      <c r="I11" s="41">
        <v>4291.95</v>
      </c>
      <c r="J11" s="38" t="s">
        <v>9</v>
      </c>
      <c r="K11" s="38" t="s">
        <v>13</v>
      </c>
      <c r="L11" s="38" t="s">
        <v>19</v>
      </c>
      <c r="M11" s="38" t="s">
        <v>18</v>
      </c>
    </row>
    <row r="12" spans="1:13" ht="82.5" customHeight="1" x14ac:dyDescent="0.25">
      <c r="A12" s="37">
        <v>6</v>
      </c>
      <c r="B12" s="40" t="s">
        <v>17</v>
      </c>
      <c r="C12" s="37" t="s">
        <v>126</v>
      </c>
      <c r="D12" s="43" t="s">
        <v>187</v>
      </c>
      <c r="E12" s="37" t="s">
        <v>289</v>
      </c>
      <c r="F12" s="37" t="s">
        <v>188</v>
      </c>
      <c r="G12" s="37" t="s">
        <v>59</v>
      </c>
      <c r="H12" s="42">
        <v>178</v>
      </c>
      <c r="I12" s="41">
        <v>7417.16</v>
      </c>
      <c r="J12" s="38" t="s">
        <v>9</v>
      </c>
      <c r="K12" s="38" t="s">
        <v>13</v>
      </c>
      <c r="L12" s="38" t="s">
        <v>19</v>
      </c>
      <c r="M12" s="38" t="s">
        <v>18</v>
      </c>
    </row>
    <row r="13" spans="1:13" ht="77.25" customHeight="1" x14ac:dyDescent="0.25">
      <c r="A13" s="37">
        <v>7</v>
      </c>
      <c r="B13" s="40" t="s">
        <v>17</v>
      </c>
      <c r="C13" s="37" t="s">
        <v>65</v>
      </c>
      <c r="D13" s="43" t="s">
        <v>189</v>
      </c>
      <c r="E13" s="37" t="s">
        <v>291</v>
      </c>
      <c r="F13" s="37" t="s">
        <v>190</v>
      </c>
      <c r="G13" s="37" t="s">
        <v>60</v>
      </c>
      <c r="H13" s="42">
        <v>14</v>
      </c>
      <c r="I13" s="41">
        <v>816.6</v>
      </c>
      <c r="J13" s="38" t="s">
        <v>9</v>
      </c>
      <c r="K13" s="38" t="s">
        <v>13</v>
      </c>
      <c r="L13" s="38" t="s">
        <v>19</v>
      </c>
      <c r="M13" s="38" t="s">
        <v>18</v>
      </c>
    </row>
    <row r="14" spans="1:13" ht="84" customHeight="1" x14ac:dyDescent="0.25">
      <c r="A14" s="37">
        <v>8</v>
      </c>
      <c r="B14" s="40" t="s">
        <v>17</v>
      </c>
      <c r="C14" s="37" t="s">
        <v>127</v>
      </c>
      <c r="D14" s="43" t="s">
        <v>191</v>
      </c>
      <c r="E14" s="37" t="s">
        <v>292</v>
      </c>
      <c r="F14" s="37" t="s">
        <v>192</v>
      </c>
      <c r="G14" s="37" t="s">
        <v>59</v>
      </c>
      <c r="H14" s="42">
        <v>65</v>
      </c>
      <c r="I14" s="41">
        <v>758.51</v>
      </c>
      <c r="J14" s="38" t="s">
        <v>9</v>
      </c>
      <c r="K14" s="38" t="s">
        <v>13</v>
      </c>
      <c r="L14" s="38" t="s">
        <v>19</v>
      </c>
      <c r="M14" s="38" t="s">
        <v>18</v>
      </c>
    </row>
    <row r="15" spans="1:13" ht="83.25" customHeight="1" x14ac:dyDescent="0.25">
      <c r="A15" s="37">
        <v>9</v>
      </c>
      <c r="B15" s="40" t="s">
        <v>17</v>
      </c>
      <c r="C15" s="37" t="s">
        <v>128</v>
      </c>
      <c r="D15" s="43" t="s">
        <v>191</v>
      </c>
      <c r="E15" s="37" t="s">
        <v>292</v>
      </c>
      <c r="F15" s="37" t="s">
        <v>193</v>
      </c>
      <c r="G15" s="37" t="s">
        <v>59</v>
      </c>
      <c r="H15" s="42">
        <v>65</v>
      </c>
      <c r="I15" s="41">
        <v>703.87</v>
      </c>
      <c r="J15" s="38" t="s">
        <v>9</v>
      </c>
      <c r="K15" s="38" t="s">
        <v>13</v>
      </c>
      <c r="L15" s="38" t="s">
        <v>19</v>
      </c>
      <c r="M15" s="38" t="s">
        <v>18</v>
      </c>
    </row>
    <row r="16" spans="1:13" ht="84" customHeight="1" x14ac:dyDescent="0.25">
      <c r="A16" s="37">
        <v>10</v>
      </c>
      <c r="B16" s="40" t="s">
        <v>17</v>
      </c>
      <c r="C16" s="37" t="s">
        <v>129</v>
      </c>
      <c r="D16" s="43" t="s">
        <v>194</v>
      </c>
      <c r="E16" s="37" t="s">
        <v>293</v>
      </c>
      <c r="F16" s="37" t="s">
        <v>195</v>
      </c>
      <c r="G16" s="37" t="s">
        <v>59</v>
      </c>
      <c r="H16" s="42">
        <v>79</v>
      </c>
      <c r="I16" s="41">
        <v>5925</v>
      </c>
      <c r="J16" s="38" t="s">
        <v>9</v>
      </c>
      <c r="K16" s="38" t="s">
        <v>13</v>
      </c>
      <c r="L16" s="38" t="s">
        <v>19</v>
      </c>
      <c r="M16" s="38" t="s">
        <v>18</v>
      </c>
    </row>
    <row r="17" spans="1:13" ht="89.25" customHeight="1" x14ac:dyDescent="0.25">
      <c r="A17" s="37">
        <v>11</v>
      </c>
      <c r="B17" s="40" t="s">
        <v>17</v>
      </c>
      <c r="C17" s="37" t="s">
        <v>130</v>
      </c>
      <c r="D17" s="43" t="s">
        <v>22</v>
      </c>
      <c r="E17" s="37" t="s">
        <v>45</v>
      </c>
      <c r="F17" s="37" t="s">
        <v>35</v>
      </c>
      <c r="G17" s="37" t="s">
        <v>59</v>
      </c>
      <c r="H17" s="42">
        <v>23</v>
      </c>
      <c r="I17" s="41">
        <v>3833.39</v>
      </c>
      <c r="J17" s="38" t="s">
        <v>9</v>
      </c>
      <c r="K17" s="38" t="s">
        <v>13</v>
      </c>
      <c r="L17" s="38" t="s">
        <v>19</v>
      </c>
      <c r="M17" s="38" t="s">
        <v>18</v>
      </c>
    </row>
    <row r="18" spans="1:13" ht="87" customHeight="1" x14ac:dyDescent="0.25">
      <c r="A18" s="37">
        <v>12</v>
      </c>
      <c r="B18" s="40" t="s">
        <v>17</v>
      </c>
      <c r="C18" s="37" t="s">
        <v>131</v>
      </c>
      <c r="D18" s="43" t="s">
        <v>196</v>
      </c>
      <c r="E18" s="37" t="s">
        <v>46</v>
      </c>
      <c r="F18" s="37" t="s">
        <v>36</v>
      </c>
      <c r="G18" s="37" t="s">
        <v>59</v>
      </c>
      <c r="H18" s="42">
        <v>24</v>
      </c>
      <c r="I18" s="41">
        <v>5400</v>
      </c>
      <c r="J18" s="38" t="s">
        <v>9</v>
      </c>
      <c r="K18" s="38" t="s">
        <v>13</v>
      </c>
      <c r="L18" s="38" t="s">
        <v>19</v>
      </c>
      <c r="M18" s="38" t="s">
        <v>18</v>
      </c>
    </row>
    <row r="19" spans="1:13" ht="93.75" customHeight="1" x14ac:dyDescent="0.25">
      <c r="A19" s="37">
        <v>13</v>
      </c>
      <c r="B19" s="40" t="s">
        <v>17</v>
      </c>
      <c r="C19" s="37" t="s">
        <v>132</v>
      </c>
      <c r="D19" s="43" t="s">
        <v>23</v>
      </c>
      <c r="E19" s="37" t="s">
        <v>47</v>
      </c>
      <c r="F19" s="37" t="s">
        <v>37</v>
      </c>
      <c r="G19" s="37" t="s">
        <v>59</v>
      </c>
      <c r="H19" s="42">
        <v>55</v>
      </c>
      <c r="I19" s="41">
        <v>5270.58</v>
      </c>
      <c r="J19" s="38" t="s">
        <v>9</v>
      </c>
      <c r="K19" s="38" t="s">
        <v>13</v>
      </c>
      <c r="L19" s="38" t="s">
        <v>19</v>
      </c>
      <c r="M19" s="38" t="s">
        <v>18</v>
      </c>
    </row>
    <row r="20" spans="1:13" ht="84" customHeight="1" x14ac:dyDescent="0.25">
      <c r="A20" s="37">
        <v>14</v>
      </c>
      <c r="B20" s="40" t="s">
        <v>17</v>
      </c>
      <c r="C20" s="37" t="s">
        <v>133</v>
      </c>
      <c r="D20" s="43" t="s">
        <v>23</v>
      </c>
      <c r="E20" s="37" t="s">
        <v>47</v>
      </c>
      <c r="F20" s="37" t="s">
        <v>197</v>
      </c>
      <c r="G20" s="37" t="s">
        <v>59</v>
      </c>
      <c r="H20" s="42">
        <v>22</v>
      </c>
      <c r="I20" s="41">
        <v>4766.72</v>
      </c>
      <c r="J20" s="38" t="s">
        <v>9</v>
      </c>
      <c r="K20" s="38" t="s">
        <v>13</v>
      </c>
      <c r="L20" s="38" t="s">
        <v>19</v>
      </c>
      <c r="M20" s="38" t="s">
        <v>18</v>
      </c>
    </row>
    <row r="21" spans="1:13" ht="84" customHeight="1" x14ac:dyDescent="0.25">
      <c r="A21" s="37">
        <v>15</v>
      </c>
      <c r="B21" s="40" t="s">
        <v>17</v>
      </c>
      <c r="C21" s="37" t="s">
        <v>134</v>
      </c>
      <c r="D21" s="43" t="s">
        <v>23</v>
      </c>
      <c r="E21" s="37" t="s">
        <v>47</v>
      </c>
      <c r="F21" s="37" t="s">
        <v>198</v>
      </c>
      <c r="G21" s="37" t="s">
        <v>59</v>
      </c>
      <c r="H21" s="42">
        <v>15</v>
      </c>
      <c r="I21" s="41">
        <v>4000.04</v>
      </c>
      <c r="J21" s="38" t="s">
        <v>9</v>
      </c>
      <c r="K21" s="38" t="s">
        <v>13</v>
      </c>
      <c r="L21" s="38" t="s">
        <v>19</v>
      </c>
      <c r="M21" s="38" t="s">
        <v>18</v>
      </c>
    </row>
    <row r="22" spans="1:13" ht="82.5" customHeight="1" x14ac:dyDescent="0.25">
      <c r="A22" s="37">
        <v>16</v>
      </c>
      <c r="B22" s="40" t="s">
        <v>17</v>
      </c>
      <c r="C22" s="37" t="s">
        <v>135</v>
      </c>
      <c r="D22" s="43" t="s">
        <v>23</v>
      </c>
      <c r="E22" s="37" t="s">
        <v>47</v>
      </c>
      <c r="F22" s="37" t="s">
        <v>199</v>
      </c>
      <c r="G22" s="37" t="s">
        <v>59</v>
      </c>
      <c r="H22" s="42">
        <v>75</v>
      </c>
      <c r="I22" s="41">
        <v>24375</v>
      </c>
      <c r="J22" s="38" t="s">
        <v>9</v>
      </c>
      <c r="K22" s="38" t="s">
        <v>13</v>
      </c>
      <c r="L22" s="38" t="s">
        <v>19</v>
      </c>
      <c r="M22" s="38" t="s">
        <v>18</v>
      </c>
    </row>
    <row r="23" spans="1:13" ht="82.5" customHeight="1" x14ac:dyDescent="0.25">
      <c r="A23" s="37">
        <v>17</v>
      </c>
      <c r="B23" s="40" t="s">
        <v>17</v>
      </c>
      <c r="C23" s="37" t="s">
        <v>136</v>
      </c>
      <c r="D23" s="43" t="s">
        <v>24</v>
      </c>
      <c r="E23" s="37" t="s">
        <v>48</v>
      </c>
      <c r="F23" s="37" t="s">
        <v>38</v>
      </c>
      <c r="G23" s="37" t="s">
        <v>59</v>
      </c>
      <c r="H23" s="42">
        <v>187</v>
      </c>
      <c r="I23" s="41">
        <v>3272.5</v>
      </c>
      <c r="J23" s="38" t="s">
        <v>9</v>
      </c>
      <c r="K23" s="38" t="s">
        <v>13</v>
      </c>
      <c r="L23" s="38" t="s">
        <v>19</v>
      </c>
      <c r="M23" s="38" t="s">
        <v>18</v>
      </c>
    </row>
    <row r="24" spans="1:13" ht="75" x14ac:dyDescent="0.25">
      <c r="A24" s="37">
        <v>18</v>
      </c>
      <c r="B24" s="40" t="s">
        <v>17</v>
      </c>
      <c r="C24" s="37" t="s">
        <v>137</v>
      </c>
      <c r="D24" s="43" t="s">
        <v>200</v>
      </c>
      <c r="E24" s="37" t="s">
        <v>294</v>
      </c>
      <c r="F24" s="37" t="s">
        <v>201</v>
      </c>
      <c r="G24" s="37" t="s">
        <v>59</v>
      </c>
      <c r="H24" s="42">
        <v>79</v>
      </c>
      <c r="I24" s="41">
        <v>7241.88</v>
      </c>
      <c r="J24" s="38" t="s">
        <v>9</v>
      </c>
      <c r="K24" s="38" t="s">
        <v>13</v>
      </c>
      <c r="L24" s="38" t="s">
        <v>19</v>
      </c>
      <c r="M24" s="38" t="s">
        <v>18</v>
      </c>
    </row>
    <row r="25" spans="1:13" ht="75" x14ac:dyDescent="0.25">
      <c r="A25" s="37">
        <v>19</v>
      </c>
      <c r="B25" s="40" t="s">
        <v>17</v>
      </c>
      <c r="C25" s="37" t="s">
        <v>66</v>
      </c>
      <c r="D25" s="43" t="s">
        <v>202</v>
      </c>
      <c r="E25" s="37" t="s">
        <v>295</v>
      </c>
      <c r="F25" s="37" t="s">
        <v>203</v>
      </c>
      <c r="G25" s="37" t="s">
        <v>59</v>
      </c>
      <c r="H25" s="42">
        <v>222</v>
      </c>
      <c r="I25" s="41">
        <v>18498.990000000002</v>
      </c>
      <c r="J25" s="38" t="s">
        <v>9</v>
      </c>
      <c r="K25" s="38" t="s">
        <v>13</v>
      </c>
      <c r="L25" s="38" t="s">
        <v>19</v>
      </c>
      <c r="M25" s="38" t="s">
        <v>18</v>
      </c>
    </row>
    <row r="26" spans="1:13" ht="75" x14ac:dyDescent="0.25">
      <c r="A26" s="37">
        <v>20</v>
      </c>
      <c r="B26" s="40" t="s">
        <v>17</v>
      </c>
      <c r="C26" s="37" t="s">
        <v>138</v>
      </c>
      <c r="D26" s="43" t="s">
        <v>204</v>
      </c>
      <c r="E26" s="37" t="s">
        <v>296</v>
      </c>
      <c r="F26" s="37" t="s">
        <v>205</v>
      </c>
      <c r="G26" s="37" t="s">
        <v>59</v>
      </c>
      <c r="H26" s="42">
        <v>30</v>
      </c>
      <c r="I26" s="41">
        <v>375</v>
      </c>
      <c r="J26" s="38" t="s">
        <v>9</v>
      </c>
      <c r="K26" s="38" t="s">
        <v>13</v>
      </c>
      <c r="L26" s="38" t="s">
        <v>19</v>
      </c>
      <c r="M26" s="38" t="s">
        <v>18</v>
      </c>
    </row>
    <row r="27" spans="1:13" ht="75" x14ac:dyDescent="0.25">
      <c r="A27" s="37">
        <v>21</v>
      </c>
      <c r="B27" s="40" t="s">
        <v>17</v>
      </c>
      <c r="C27" s="37" t="s">
        <v>139</v>
      </c>
      <c r="D27" s="43" t="s">
        <v>206</v>
      </c>
      <c r="E27" s="37" t="s">
        <v>297</v>
      </c>
      <c r="F27" s="37" t="s">
        <v>207</v>
      </c>
      <c r="G27" s="37" t="s">
        <v>59</v>
      </c>
      <c r="H27" s="44">
        <v>81</v>
      </c>
      <c r="I27" s="41">
        <v>22949.63</v>
      </c>
      <c r="J27" s="38" t="s">
        <v>9</v>
      </c>
      <c r="K27" s="38" t="s">
        <v>13</v>
      </c>
      <c r="L27" s="38" t="s">
        <v>19</v>
      </c>
      <c r="M27" s="38" t="s">
        <v>18</v>
      </c>
    </row>
    <row r="28" spans="1:13" ht="75" x14ac:dyDescent="0.25">
      <c r="A28" s="37">
        <v>22</v>
      </c>
      <c r="B28" s="40" t="s">
        <v>17</v>
      </c>
      <c r="C28" s="37" t="s">
        <v>140</v>
      </c>
      <c r="D28" s="43" t="s">
        <v>208</v>
      </c>
      <c r="E28" s="37" t="s">
        <v>298</v>
      </c>
      <c r="F28" s="37" t="s">
        <v>209</v>
      </c>
      <c r="G28" s="37" t="s">
        <v>59</v>
      </c>
      <c r="H28" s="42">
        <v>100</v>
      </c>
      <c r="I28" s="41">
        <v>9166.94</v>
      </c>
      <c r="J28" s="38" t="s">
        <v>9</v>
      </c>
      <c r="K28" s="38" t="s">
        <v>13</v>
      </c>
      <c r="L28" s="38" t="s">
        <v>19</v>
      </c>
      <c r="M28" s="38" t="s">
        <v>18</v>
      </c>
    </row>
    <row r="29" spans="1:13" ht="75" x14ac:dyDescent="0.25">
      <c r="A29" s="37">
        <v>23</v>
      </c>
      <c r="B29" s="40" t="s">
        <v>17</v>
      </c>
      <c r="C29" s="37" t="s">
        <v>141</v>
      </c>
      <c r="D29" s="43" t="s">
        <v>210</v>
      </c>
      <c r="E29" s="37" t="s">
        <v>299</v>
      </c>
      <c r="F29" s="37" t="s">
        <v>211</v>
      </c>
      <c r="G29" s="37" t="s">
        <v>59</v>
      </c>
      <c r="H29" s="42">
        <v>1290</v>
      </c>
      <c r="I29" s="41">
        <v>3225</v>
      </c>
      <c r="J29" s="38" t="s">
        <v>9</v>
      </c>
      <c r="K29" s="38" t="s">
        <v>13</v>
      </c>
      <c r="L29" s="38" t="s">
        <v>19</v>
      </c>
      <c r="M29" s="38" t="s">
        <v>18</v>
      </c>
    </row>
    <row r="30" spans="1:13" ht="225" x14ac:dyDescent="0.25">
      <c r="A30" s="37">
        <v>24</v>
      </c>
      <c r="B30" s="40" t="s">
        <v>17</v>
      </c>
      <c r="C30" s="37" t="s">
        <v>142</v>
      </c>
      <c r="D30" s="43" t="s">
        <v>212</v>
      </c>
      <c r="E30" s="37" t="s">
        <v>300</v>
      </c>
      <c r="F30" s="37" t="s">
        <v>213</v>
      </c>
      <c r="G30" s="37" t="s">
        <v>60</v>
      </c>
      <c r="H30" s="42">
        <v>730</v>
      </c>
      <c r="I30" s="41">
        <v>279830.03000000003</v>
      </c>
      <c r="J30" s="38" t="s">
        <v>9</v>
      </c>
      <c r="K30" s="38" t="s">
        <v>13</v>
      </c>
      <c r="L30" s="38" t="s">
        <v>19</v>
      </c>
      <c r="M30" s="38" t="s">
        <v>18</v>
      </c>
    </row>
    <row r="31" spans="1:13" ht="75" x14ac:dyDescent="0.25">
      <c r="A31" s="37">
        <v>25</v>
      </c>
      <c r="B31" s="40" t="s">
        <v>17</v>
      </c>
      <c r="C31" s="37" t="s">
        <v>143</v>
      </c>
      <c r="D31" s="43" t="s">
        <v>214</v>
      </c>
      <c r="E31" s="37" t="s">
        <v>301</v>
      </c>
      <c r="F31" s="37" t="s">
        <v>215</v>
      </c>
      <c r="G31" s="37" t="s">
        <v>60</v>
      </c>
      <c r="H31" s="44">
        <v>7</v>
      </c>
      <c r="I31" s="41">
        <v>1400</v>
      </c>
      <c r="J31" s="38" t="s">
        <v>9</v>
      </c>
      <c r="K31" s="38" t="s">
        <v>13</v>
      </c>
      <c r="L31" s="38" t="s">
        <v>19</v>
      </c>
      <c r="M31" s="38" t="s">
        <v>18</v>
      </c>
    </row>
    <row r="32" spans="1:13" ht="75" x14ac:dyDescent="0.25">
      <c r="A32" s="37">
        <v>26</v>
      </c>
      <c r="B32" s="40" t="s">
        <v>17</v>
      </c>
      <c r="C32" s="37" t="s">
        <v>144</v>
      </c>
      <c r="D32" s="43" t="s">
        <v>216</v>
      </c>
      <c r="E32" s="37" t="s">
        <v>301</v>
      </c>
      <c r="F32" s="37" t="s">
        <v>217</v>
      </c>
      <c r="G32" s="37" t="s">
        <v>282</v>
      </c>
      <c r="H32" s="42">
        <v>17</v>
      </c>
      <c r="I32" s="41">
        <v>1983.38</v>
      </c>
      <c r="J32" s="38" t="s">
        <v>9</v>
      </c>
      <c r="K32" s="38" t="s">
        <v>13</v>
      </c>
      <c r="L32" s="38" t="s">
        <v>19</v>
      </c>
      <c r="M32" s="38" t="s">
        <v>18</v>
      </c>
    </row>
    <row r="33" spans="1:13" ht="102" customHeight="1" x14ac:dyDescent="0.25">
      <c r="A33" s="37">
        <v>27</v>
      </c>
      <c r="B33" s="40" t="s">
        <v>17</v>
      </c>
      <c r="C33" s="37" t="s">
        <v>145</v>
      </c>
      <c r="D33" s="43" t="s">
        <v>24</v>
      </c>
      <c r="E33" s="37" t="s">
        <v>48</v>
      </c>
      <c r="F33" s="37" t="s">
        <v>218</v>
      </c>
      <c r="G33" s="37" t="s">
        <v>59</v>
      </c>
      <c r="H33" s="42">
        <v>250</v>
      </c>
      <c r="I33" s="41">
        <v>8332.2000000000007</v>
      </c>
      <c r="J33" s="38" t="s">
        <v>9</v>
      </c>
      <c r="K33" s="38" t="s">
        <v>13</v>
      </c>
      <c r="L33" s="38" t="s">
        <v>19</v>
      </c>
      <c r="M33" s="38" t="s">
        <v>18</v>
      </c>
    </row>
    <row r="34" spans="1:13" ht="105" x14ac:dyDescent="0.25">
      <c r="A34" s="37">
        <v>28</v>
      </c>
      <c r="B34" s="40" t="s">
        <v>17</v>
      </c>
      <c r="C34" s="37" t="s">
        <v>146</v>
      </c>
      <c r="D34" s="43" t="s">
        <v>92</v>
      </c>
      <c r="E34" s="37" t="s">
        <v>49</v>
      </c>
      <c r="F34" s="37" t="s">
        <v>219</v>
      </c>
      <c r="G34" s="37" t="s">
        <v>61</v>
      </c>
      <c r="H34" s="42">
        <v>5.7999999999999996E-2</v>
      </c>
      <c r="I34" s="41">
        <v>90866.66</v>
      </c>
      <c r="J34" s="38" t="s">
        <v>9</v>
      </c>
      <c r="K34" s="38" t="s">
        <v>13</v>
      </c>
      <c r="L34" s="38" t="s">
        <v>19</v>
      </c>
      <c r="M34" s="38" t="s">
        <v>18</v>
      </c>
    </row>
    <row r="35" spans="1:13" ht="75" x14ac:dyDescent="0.25">
      <c r="A35" s="37">
        <v>29</v>
      </c>
      <c r="B35" s="40" t="s">
        <v>17</v>
      </c>
      <c r="C35" s="37" t="s">
        <v>86</v>
      </c>
      <c r="D35" s="43" t="s">
        <v>93</v>
      </c>
      <c r="E35" s="37" t="s">
        <v>49</v>
      </c>
      <c r="F35" s="37" t="s">
        <v>220</v>
      </c>
      <c r="G35" s="37" t="s">
        <v>62</v>
      </c>
      <c r="H35" s="42">
        <v>80</v>
      </c>
      <c r="I35" s="41">
        <v>140000</v>
      </c>
      <c r="J35" s="38" t="s">
        <v>9</v>
      </c>
      <c r="K35" s="38" t="s">
        <v>13</v>
      </c>
      <c r="L35" s="38" t="s">
        <v>19</v>
      </c>
      <c r="M35" s="38" t="s">
        <v>18</v>
      </c>
    </row>
    <row r="36" spans="1:13" ht="105" x14ac:dyDescent="0.25">
      <c r="A36" s="37">
        <v>30</v>
      </c>
      <c r="B36" s="40" t="s">
        <v>17</v>
      </c>
      <c r="C36" s="37" t="s">
        <v>67</v>
      </c>
      <c r="D36" s="43" t="s">
        <v>25</v>
      </c>
      <c r="E36" s="37" t="s">
        <v>49</v>
      </c>
      <c r="F36" s="37" t="s">
        <v>221</v>
      </c>
      <c r="G36" s="37" t="s">
        <v>61</v>
      </c>
      <c r="H36" s="42">
        <v>0.375</v>
      </c>
      <c r="I36" s="41">
        <v>121875</v>
      </c>
      <c r="J36" s="38" t="s">
        <v>9</v>
      </c>
      <c r="K36" s="38" t="s">
        <v>13</v>
      </c>
      <c r="L36" s="38" t="s">
        <v>19</v>
      </c>
      <c r="M36" s="38" t="s">
        <v>18</v>
      </c>
    </row>
    <row r="37" spans="1:13" ht="105" x14ac:dyDescent="0.25">
      <c r="A37" s="37">
        <v>31</v>
      </c>
      <c r="B37" s="40" t="s">
        <v>17</v>
      </c>
      <c r="C37" s="37" t="s">
        <v>68</v>
      </c>
      <c r="D37" s="43" t="s">
        <v>94</v>
      </c>
      <c r="E37" s="37" t="s">
        <v>49</v>
      </c>
      <c r="F37" s="37" t="s">
        <v>222</v>
      </c>
      <c r="G37" s="37" t="s">
        <v>61</v>
      </c>
      <c r="H37" s="42">
        <v>0.311</v>
      </c>
      <c r="I37" s="41">
        <v>86820.83</v>
      </c>
      <c r="J37" s="38" t="s">
        <v>9</v>
      </c>
      <c r="K37" s="38" t="s">
        <v>13</v>
      </c>
      <c r="L37" s="38" t="s">
        <v>19</v>
      </c>
      <c r="M37" s="38" t="s">
        <v>18</v>
      </c>
    </row>
    <row r="38" spans="1:13" ht="75" x14ac:dyDescent="0.25">
      <c r="A38" s="37">
        <v>32</v>
      </c>
      <c r="B38" s="40" t="s">
        <v>17</v>
      </c>
      <c r="C38" s="37" t="s">
        <v>147</v>
      </c>
      <c r="D38" s="43" t="s">
        <v>95</v>
      </c>
      <c r="E38" s="37" t="s">
        <v>113</v>
      </c>
      <c r="F38" s="37" t="s">
        <v>223</v>
      </c>
      <c r="G38" s="37" t="s">
        <v>59</v>
      </c>
      <c r="H38" s="42">
        <v>160</v>
      </c>
      <c r="I38" s="41">
        <v>381332.61</v>
      </c>
      <c r="J38" s="38" t="s">
        <v>9</v>
      </c>
      <c r="K38" s="38" t="s">
        <v>13</v>
      </c>
      <c r="L38" s="38" t="s">
        <v>19</v>
      </c>
      <c r="M38" s="38" t="s">
        <v>18</v>
      </c>
    </row>
    <row r="39" spans="1:13" ht="75" x14ac:dyDescent="0.25">
      <c r="A39" s="37">
        <v>33</v>
      </c>
      <c r="B39" s="40" t="s">
        <v>17</v>
      </c>
      <c r="C39" s="37" t="s">
        <v>69</v>
      </c>
      <c r="D39" s="43" t="s">
        <v>26</v>
      </c>
      <c r="E39" s="37" t="s">
        <v>50</v>
      </c>
      <c r="F39" s="37" t="s">
        <v>39</v>
      </c>
      <c r="G39" s="37" t="s">
        <v>59</v>
      </c>
      <c r="H39" s="42">
        <v>100</v>
      </c>
      <c r="I39" s="41">
        <v>55832.88</v>
      </c>
      <c r="J39" s="38" t="s">
        <v>9</v>
      </c>
      <c r="K39" s="38" t="s">
        <v>13</v>
      </c>
      <c r="L39" s="38" t="s">
        <v>19</v>
      </c>
      <c r="M39" s="38" t="s">
        <v>18</v>
      </c>
    </row>
    <row r="40" spans="1:13" ht="75" x14ac:dyDescent="0.25">
      <c r="A40" s="37">
        <v>34</v>
      </c>
      <c r="B40" s="40" t="s">
        <v>17</v>
      </c>
      <c r="C40" s="37" t="s">
        <v>70</v>
      </c>
      <c r="D40" s="43" t="s">
        <v>96</v>
      </c>
      <c r="E40" s="37" t="s">
        <v>114</v>
      </c>
      <c r="F40" s="37" t="s">
        <v>224</v>
      </c>
      <c r="G40" s="37" t="s">
        <v>59</v>
      </c>
      <c r="H40" s="42">
        <v>413</v>
      </c>
      <c r="I40" s="41">
        <v>251239.8</v>
      </c>
      <c r="J40" s="38" t="s">
        <v>9</v>
      </c>
      <c r="K40" s="38" t="s">
        <v>13</v>
      </c>
      <c r="L40" s="38" t="s">
        <v>19</v>
      </c>
      <c r="M40" s="38" t="s">
        <v>18</v>
      </c>
    </row>
    <row r="41" spans="1:13" ht="75" x14ac:dyDescent="0.25">
      <c r="A41" s="37">
        <v>35</v>
      </c>
      <c r="B41" s="40" t="s">
        <v>17</v>
      </c>
      <c r="C41" s="37" t="s">
        <v>71</v>
      </c>
      <c r="D41" s="43" t="s">
        <v>225</v>
      </c>
      <c r="E41" s="37" t="s">
        <v>302</v>
      </c>
      <c r="F41" s="37" t="s">
        <v>105</v>
      </c>
      <c r="G41" s="37" t="s">
        <v>59</v>
      </c>
      <c r="H41" s="42">
        <v>3</v>
      </c>
      <c r="I41" s="41">
        <v>600</v>
      </c>
      <c r="J41" s="38" t="s">
        <v>9</v>
      </c>
      <c r="K41" s="38" t="s">
        <v>13</v>
      </c>
      <c r="L41" s="38" t="s">
        <v>19</v>
      </c>
      <c r="M41" s="38" t="s">
        <v>18</v>
      </c>
    </row>
    <row r="42" spans="1:13" ht="75" x14ac:dyDescent="0.25">
      <c r="A42" s="37">
        <v>36</v>
      </c>
      <c r="B42" s="40" t="s">
        <v>17</v>
      </c>
      <c r="C42" s="37" t="s">
        <v>87</v>
      </c>
      <c r="D42" s="43" t="s">
        <v>226</v>
      </c>
      <c r="E42" s="37" t="s">
        <v>302</v>
      </c>
      <c r="F42" s="37" t="s">
        <v>106</v>
      </c>
      <c r="G42" s="37" t="s">
        <v>59</v>
      </c>
      <c r="H42" s="42">
        <v>20</v>
      </c>
      <c r="I42" s="41">
        <v>3000</v>
      </c>
      <c r="J42" s="38" t="s">
        <v>9</v>
      </c>
      <c r="K42" s="38" t="s">
        <v>13</v>
      </c>
      <c r="L42" s="38" t="s">
        <v>19</v>
      </c>
      <c r="M42" s="38" t="s">
        <v>18</v>
      </c>
    </row>
    <row r="43" spans="1:13" ht="64.5" customHeight="1" x14ac:dyDescent="0.25">
      <c r="A43" s="37">
        <v>37</v>
      </c>
      <c r="B43" s="40" t="s">
        <v>17</v>
      </c>
      <c r="C43" s="37" t="s">
        <v>148</v>
      </c>
      <c r="D43" s="43" t="s">
        <v>97</v>
      </c>
      <c r="E43" s="37" t="s">
        <v>302</v>
      </c>
      <c r="F43" s="37" t="s">
        <v>107</v>
      </c>
      <c r="G43" s="37" t="s">
        <v>59</v>
      </c>
      <c r="H43" s="42">
        <v>24</v>
      </c>
      <c r="I43" s="41">
        <v>5200.0600000000004</v>
      </c>
      <c r="J43" s="38" t="s">
        <v>9</v>
      </c>
      <c r="K43" s="38" t="s">
        <v>13</v>
      </c>
      <c r="L43" s="38" t="s">
        <v>19</v>
      </c>
      <c r="M43" s="38" t="s">
        <v>18</v>
      </c>
    </row>
    <row r="44" spans="1:13" ht="72" customHeight="1" x14ac:dyDescent="0.25">
      <c r="A44" s="37">
        <v>38</v>
      </c>
      <c r="B44" s="40" t="s">
        <v>17</v>
      </c>
      <c r="C44" s="37" t="s">
        <v>149</v>
      </c>
      <c r="D44" s="43" t="s">
        <v>227</v>
      </c>
      <c r="E44" s="37" t="s">
        <v>115</v>
      </c>
      <c r="F44" s="37" t="s">
        <v>228</v>
      </c>
      <c r="G44" s="37" t="s">
        <v>59</v>
      </c>
      <c r="H44" s="42">
        <v>62</v>
      </c>
      <c r="I44" s="41">
        <v>56833.5</v>
      </c>
      <c r="J44" s="38" t="s">
        <v>9</v>
      </c>
      <c r="K44" s="38" t="s">
        <v>13</v>
      </c>
      <c r="L44" s="38" t="s">
        <v>19</v>
      </c>
      <c r="M44" s="38" t="s">
        <v>18</v>
      </c>
    </row>
    <row r="45" spans="1:13" ht="72.75" customHeight="1" x14ac:dyDescent="0.25">
      <c r="A45" s="37">
        <v>39</v>
      </c>
      <c r="B45" s="40" t="s">
        <v>17</v>
      </c>
      <c r="C45" s="37" t="s">
        <v>150</v>
      </c>
      <c r="D45" s="43" t="s">
        <v>27</v>
      </c>
      <c r="E45" s="37" t="s">
        <v>51</v>
      </c>
      <c r="F45" s="37" t="s">
        <v>40</v>
      </c>
      <c r="G45" s="37" t="s">
        <v>283</v>
      </c>
      <c r="H45" s="42">
        <v>20</v>
      </c>
      <c r="I45" s="41">
        <v>500</v>
      </c>
      <c r="J45" s="38" t="s">
        <v>9</v>
      </c>
      <c r="K45" s="38" t="s">
        <v>13</v>
      </c>
      <c r="L45" s="38" t="s">
        <v>19</v>
      </c>
      <c r="M45" s="38" t="s">
        <v>18</v>
      </c>
    </row>
    <row r="46" spans="1:13" ht="74.25" customHeight="1" x14ac:dyDescent="0.25">
      <c r="A46" s="37">
        <v>40</v>
      </c>
      <c r="B46" s="40" t="s">
        <v>17</v>
      </c>
      <c r="C46" s="37" t="s">
        <v>151</v>
      </c>
      <c r="D46" s="43" t="s">
        <v>229</v>
      </c>
      <c r="E46" s="37" t="s">
        <v>303</v>
      </c>
      <c r="F46" s="37" t="s">
        <v>230</v>
      </c>
      <c r="G46" s="37" t="s">
        <v>62</v>
      </c>
      <c r="H46" s="42">
        <v>2.8</v>
      </c>
      <c r="I46" s="41">
        <v>700</v>
      </c>
      <c r="J46" s="38" t="s">
        <v>9</v>
      </c>
      <c r="K46" s="38" t="s">
        <v>13</v>
      </c>
      <c r="L46" s="38" t="s">
        <v>19</v>
      </c>
      <c r="M46" s="38" t="s">
        <v>18</v>
      </c>
    </row>
    <row r="47" spans="1:13" ht="74.25" customHeight="1" x14ac:dyDescent="0.25">
      <c r="A47" s="37">
        <v>41</v>
      </c>
      <c r="B47" s="40" t="s">
        <v>17</v>
      </c>
      <c r="C47" s="37" t="s">
        <v>152</v>
      </c>
      <c r="D47" s="43" t="s">
        <v>231</v>
      </c>
      <c r="E47" s="37" t="s">
        <v>304</v>
      </c>
      <c r="F47" s="37" t="s">
        <v>232</v>
      </c>
      <c r="G47" s="37" t="s">
        <v>59</v>
      </c>
      <c r="H47" s="42">
        <v>20</v>
      </c>
      <c r="I47" s="41">
        <v>335000</v>
      </c>
      <c r="J47" s="38" t="s">
        <v>9</v>
      </c>
      <c r="K47" s="38" t="s">
        <v>13</v>
      </c>
      <c r="L47" s="38" t="s">
        <v>19</v>
      </c>
      <c r="M47" s="38" t="s">
        <v>18</v>
      </c>
    </row>
    <row r="48" spans="1:13" ht="69" customHeight="1" x14ac:dyDescent="0.25">
      <c r="A48" s="37">
        <v>42</v>
      </c>
      <c r="B48" s="40" t="s">
        <v>17</v>
      </c>
      <c r="C48" s="37" t="s">
        <v>153</v>
      </c>
      <c r="D48" s="43" t="s">
        <v>28</v>
      </c>
      <c r="E48" s="37" t="s">
        <v>52</v>
      </c>
      <c r="F48" s="37" t="s">
        <v>41</v>
      </c>
      <c r="G48" s="37" t="s">
        <v>59</v>
      </c>
      <c r="H48" s="42">
        <v>84</v>
      </c>
      <c r="I48" s="41">
        <v>14000.23</v>
      </c>
      <c r="J48" s="38" t="s">
        <v>9</v>
      </c>
      <c r="K48" s="38" t="s">
        <v>13</v>
      </c>
      <c r="L48" s="38" t="s">
        <v>19</v>
      </c>
      <c r="M48" s="38" t="s">
        <v>18</v>
      </c>
    </row>
    <row r="49" spans="1:13" s="39" customFormat="1" ht="76.5" x14ac:dyDescent="0.25">
      <c r="A49" s="37">
        <v>43</v>
      </c>
      <c r="B49" s="40" t="s">
        <v>17</v>
      </c>
      <c r="C49" s="37" t="s">
        <v>72</v>
      </c>
      <c r="D49" s="43" t="s">
        <v>233</v>
      </c>
      <c r="E49" s="37" t="s">
        <v>305</v>
      </c>
      <c r="F49" s="46" t="s">
        <v>234</v>
      </c>
      <c r="G49" s="37" t="s">
        <v>59</v>
      </c>
      <c r="H49" s="42">
        <v>125</v>
      </c>
      <c r="I49" s="41">
        <v>62500</v>
      </c>
      <c r="J49" s="38" t="s">
        <v>9</v>
      </c>
      <c r="K49" s="38" t="s">
        <v>13</v>
      </c>
      <c r="L49" s="38" t="s">
        <v>19</v>
      </c>
      <c r="M49" s="38" t="s">
        <v>18</v>
      </c>
    </row>
    <row r="50" spans="1:13" s="39" customFormat="1" ht="74.25" customHeight="1" x14ac:dyDescent="0.25">
      <c r="A50" s="37">
        <v>44</v>
      </c>
      <c r="B50" s="40" t="s">
        <v>17</v>
      </c>
      <c r="C50" s="37" t="s">
        <v>323</v>
      </c>
      <c r="D50" s="43" t="s">
        <v>324</v>
      </c>
      <c r="E50" s="37" t="s">
        <v>325</v>
      </c>
      <c r="F50" s="37" t="s">
        <v>326</v>
      </c>
      <c r="G50" s="37" t="s">
        <v>59</v>
      </c>
      <c r="H50" s="42">
        <v>8636</v>
      </c>
      <c r="I50" s="41">
        <v>575757.72</v>
      </c>
      <c r="J50" s="38" t="s">
        <v>9</v>
      </c>
      <c r="K50" s="38" t="s">
        <v>13</v>
      </c>
      <c r="L50" s="38" t="s">
        <v>19</v>
      </c>
      <c r="M50" s="38" t="s">
        <v>18</v>
      </c>
    </row>
    <row r="51" spans="1:13" s="39" customFormat="1" ht="69.75" customHeight="1" x14ac:dyDescent="0.25">
      <c r="A51" s="37">
        <v>45</v>
      </c>
      <c r="B51" s="40" t="s">
        <v>17</v>
      </c>
      <c r="C51" s="37" t="s">
        <v>73</v>
      </c>
      <c r="D51" s="43" t="s">
        <v>235</v>
      </c>
      <c r="E51" s="37" t="s">
        <v>306</v>
      </c>
      <c r="F51" s="37" t="s">
        <v>236</v>
      </c>
      <c r="G51" s="37" t="s">
        <v>59</v>
      </c>
      <c r="H51" s="42">
        <v>320</v>
      </c>
      <c r="I51" s="41">
        <v>93334.23</v>
      </c>
      <c r="J51" s="38" t="s">
        <v>9</v>
      </c>
      <c r="K51" s="38" t="s">
        <v>13</v>
      </c>
      <c r="L51" s="38" t="s">
        <v>19</v>
      </c>
      <c r="M51" s="38" t="s">
        <v>18</v>
      </c>
    </row>
    <row r="52" spans="1:13" s="39" customFormat="1" ht="72.75" customHeight="1" x14ac:dyDescent="0.25">
      <c r="A52" s="37">
        <v>46</v>
      </c>
      <c r="B52" s="40" t="s">
        <v>17</v>
      </c>
      <c r="C52" s="37" t="s">
        <v>154</v>
      </c>
      <c r="D52" s="43" t="s">
        <v>98</v>
      </c>
      <c r="E52" s="37" t="s">
        <v>116</v>
      </c>
      <c r="F52" s="37" t="s">
        <v>237</v>
      </c>
      <c r="G52" s="37" t="s">
        <v>59</v>
      </c>
      <c r="H52" s="42">
        <v>7</v>
      </c>
      <c r="I52" s="41">
        <v>9975</v>
      </c>
      <c r="J52" s="38" t="s">
        <v>9</v>
      </c>
      <c r="K52" s="38" t="s">
        <v>13</v>
      </c>
      <c r="L52" s="38" t="s">
        <v>19</v>
      </c>
      <c r="M52" s="38" t="s">
        <v>18</v>
      </c>
    </row>
    <row r="53" spans="1:13" s="39" customFormat="1" ht="75" x14ac:dyDescent="0.25">
      <c r="A53" s="37">
        <v>47</v>
      </c>
      <c r="B53" s="40" t="s">
        <v>17</v>
      </c>
      <c r="C53" s="37" t="s">
        <v>74</v>
      </c>
      <c r="D53" s="43" t="s">
        <v>29</v>
      </c>
      <c r="E53" s="37" t="s">
        <v>53</v>
      </c>
      <c r="F53" s="37" t="s">
        <v>42</v>
      </c>
      <c r="G53" s="37" t="s">
        <v>63</v>
      </c>
      <c r="H53" s="42">
        <v>100</v>
      </c>
      <c r="I53" s="41">
        <v>62500</v>
      </c>
      <c r="J53" s="38" t="s">
        <v>9</v>
      </c>
      <c r="K53" s="38" t="s">
        <v>13</v>
      </c>
      <c r="L53" s="38" t="s">
        <v>19</v>
      </c>
      <c r="M53" s="38" t="s">
        <v>18</v>
      </c>
    </row>
    <row r="54" spans="1:13" s="39" customFormat="1" ht="71.25" customHeight="1" x14ac:dyDescent="0.25">
      <c r="A54" s="37">
        <v>48</v>
      </c>
      <c r="B54" s="40" t="s">
        <v>17</v>
      </c>
      <c r="C54" s="37" t="s">
        <v>75</v>
      </c>
      <c r="D54" s="43" t="s">
        <v>99</v>
      </c>
      <c r="E54" s="37" t="s">
        <v>117</v>
      </c>
      <c r="F54" s="37" t="s">
        <v>108</v>
      </c>
      <c r="G54" s="37" t="s">
        <v>61</v>
      </c>
      <c r="H54" s="42">
        <v>0.1</v>
      </c>
      <c r="I54" s="41">
        <v>10283.33</v>
      </c>
      <c r="J54" s="38" t="s">
        <v>9</v>
      </c>
      <c r="K54" s="38" t="s">
        <v>13</v>
      </c>
      <c r="L54" s="38" t="s">
        <v>19</v>
      </c>
      <c r="M54" s="38" t="s">
        <v>18</v>
      </c>
    </row>
    <row r="55" spans="1:13" s="39" customFormat="1" ht="75" x14ac:dyDescent="0.25">
      <c r="A55" s="37">
        <v>49</v>
      </c>
      <c r="B55" s="40" t="s">
        <v>17</v>
      </c>
      <c r="C55" s="37" t="s">
        <v>76</v>
      </c>
      <c r="D55" s="43" t="s">
        <v>30</v>
      </c>
      <c r="E55" s="37" t="s">
        <v>54</v>
      </c>
      <c r="F55" s="37" t="s">
        <v>238</v>
      </c>
      <c r="G55" s="37" t="s">
        <v>61</v>
      </c>
      <c r="H55" s="42">
        <v>0.43</v>
      </c>
      <c r="I55" s="41">
        <v>44218.33</v>
      </c>
      <c r="J55" s="38" t="s">
        <v>9</v>
      </c>
      <c r="K55" s="38" t="s">
        <v>13</v>
      </c>
      <c r="L55" s="38" t="s">
        <v>19</v>
      </c>
      <c r="M55" s="38" t="s">
        <v>18</v>
      </c>
    </row>
    <row r="56" spans="1:13" s="39" customFormat="1" ht="75" x14ac:dyDescent="0.25">
      <c r="A56" s="37">
        <v>50</v>
      </c>
      <c r="B56" s="40" t="s">
        <v>17</v>
      </c>
      <c r="C56" s="37" t="s">
        <v>155</v>
      </c>
      <c r="D56" s="43" t="s">
        <v>100</v>
      </c>
      <c r="E56" s="37" t="s">
        <v>118</v>
      </c>
      <c r="F56" s="37" t="s">
        <v>239</v>
      </c>
      <c r="G56" s="37" t="s">
        <v>61</v>
      </c>
      <c r="H56" s="42">
        <v>0.32600000000000001</v>
      </c>
      <c r="I56" s="41">
        <v>33713.83</v>
      </c>
      <c r="J56" s="38" t="s">
        <v>9</v>
      </c>
      <c r="K56" s="38" t="s">
        <v>13</v>
      </c>
      <c r="L56" s="38" t="s">
        <v>19</v>
      </c>
      <c r="M56" s="38" t="s">
        <v>18</v>
      </c>
    </row>
    <row r="57" spans="1:13" s="39" customFormat="1" ht="75" x14ac:dyDescent="0.25">
      <c r="A57" s="37">
        <v>51</v>
      </c>
      <c r="B57" s="40" t="s">
        <v>17</v>
      </c>
      <c r="C57" s="37" t="s">
        <v>156</v>
      </c>
      <c r="D57" s="43" t="s">
        <v>32</v>
      </c>
      <c r="E57" s="37" t="s">
        <v>119</v>
      </c>
      <c r="F57" s="37" t="s">
        <v>109</v>
      </c>
      <c r="G57" s="37" t="s">
        <v>61</v>
      </c>
      <c r="H57" s="42">
        <v>4.4999999999999998E-2</v>
      </c>
      <c r="I57" s="41">
        <v>4140</v>
      </c>
      <c r="J57" s="38" t="s">
        <v>9</v>
      </c>
      <c r="K57" s="38" t="s">
        <v>13</v>
      </c>
      <c r="L57" s="38" t="s">
        <v>19</v>
      </c>
      <c r="M57" s="38" t="s">
        <v>18</v>
      </c>
    </row>
    <row r="58" spans="1:13" s="39" customFormat="1" ht="75" x14ac:dyDescent="0.25">
      <c r="A58" s="37">
        <v>52</v>
      </c>
      <c r="B58" s="40" t="s">
        <v>17</v>
      </c>
      <c r="C58" s="37" t="s">
        <v>157</v>
      </c>
      <c r="D58" s="43" t="s">
        <v>31</v>
      </c>
      <c r="E58" s="37" t="s">
        <v>55</v>
      </c>
      <c r="F58" s="37" t="s">
        <v>43</v>
      </c>
      <c r="G58" s="37" t="s">
        <v>61</v>
      </c>
      <c r="H58" s="42">
        <v>0.3</v>
      </c>
      <c r="I58" s="41">
        <v>36249.99</v>
      </c>
      <c r="J58" s="38" t="s">
        <v>9</v>
      </c>
      <c r="K58" s="38" t="s">
        <v>13</v>
      </c>
      <c r="L58" s="38" t="s">
        <v>19</v>
      </c>
      <c r="M58" s="38" t="s">
        <v>18</v>
      </c>
    </row>
    <row r="59" spans="1:13" s="39" customFormat="1" ht="75" x14ac:dyDescent="0.25">
      <c r="A59" s="37">
        <v>53</v>
      </c>
      <c r="B59" s="40" t="s">
        <v>17</v>
      </c>
      <c r="C59" s="37" t="s">
        <v>158</v>
      </c>
      <c r="D59" s="43" t="s">
        <v>32</v>
      </c>
      <c r="E59" s="37" t="s">
        <v>56</v>
      </c>
      <c r="F59" s="37" t="s">
        <v>240</v>
      </c>
      <c r="G59" s="37" t="s">
        <v>61</v>
      </c>
      <c r="H59" s="42">
        <v>0.08</v>
      </c>
      <c r="I59" s="41">
        <v>9666.66</v>
      </c>
      <c r="J59" s="38" t="s">
        <v>9</v>
      </c>
      <c r="K59" s="38" t="s">
        <v>13</v>
      </c>
      <c r="L59" s="38" t="s">
        <v>19</v>
      </c>
      <c r="M59" s="38" t="s">
        <v>18</v>
      </c>
    </row>
    <row r="60" spans="1:13" s="39" customFormat="1" ht="75" x14ac:dyDescent="0.25">
      <c r="A60" s="37">
        <v>54</v>
      </c>
      <c r="B60" s="40" t="s">
        <v>17</v>
      </c>
      <c r="C60" s="37" t="s">
        <v>159</v>
      </c>
      <c r="D60" s="43" t="s">
        <v>241</v>
      </c>
      <c r="E60" s="37" t="s">
        <v>307</v>
      </c>
      <c r="F60" s="37" t="s">
        <v>242</v>
      </c>
      <c r="G60" s="37" t="s">
        <v>61</v>
      </c>
      <c r="H60" s="42">
        <v>0.15</v>
      </c>
      <c r="I60" s="41">
        <v>18587.5</v>
      </c>
      <c r="J60" s="38" t="s">
        <v>9</v>
      </c>
      <c r="K60" s="38" t="s">
        <v>13</v>
      </c>
      <c r="L60" s="38" t="s">
        <v>19</v>
      </c>
      <c r="M60" s="38" t="s">
        <v>18</v>
      </c>
    </row>
    <row r="61" spans="1:13" s="39" customFormat="1" ht="120" x14ac:dyDescent="0.25">
      <c r="A61" s="37">
        <v>55</v>
      </c>
      <c r="B61" s="40" t="s">
        <v>17</v>
      </c>
      <c r="C61" s="37" t="s">
        <v>160</v>
      </c>
      <c r="D61" s="43" t="s">
        <v>243</v>
      </c>
      <c r="E61" s="37" t="s">
        <v>307</v>
      </c>
      <c r="F61" s="37" t="s">
        <v>244</v>
      </c>
      <c r="G61" s="37" t="s">
        <v>61</v>
      </c>
      <c r="H61" s="42">
        <v>0.157</v>
      </c>
      <c r="I61" s="41">
        <v>19850.03</v>
      </c>
      <c r="J61" s="38" t="s">
        <v>9</v>
      </c>
      <c r="K61" s="38" t="s">
        <v>13</v>
      </c>
      <c r="L61" s="38" t="s">
        <v>19</v>
      </c>
      <c r="M61" s="38" t="s">
        <v>18</v>
      </c>
    </row>
    <row r="62" spans="1:13" s="39" customFormat="1" ht="75" x14ac:dyDescent="0.25">
      <c r="A62" s="37">
        <v>56</v>
      </c>
      <c r="B62" s="40" t="s">
        <v>17</v>
      </c>
      <c r="C62" s="37" t="s">
        <v>161</v>
      </c>
      <c r="D62" s="43" t="s">
        <v>245</v>
      </c>
      <c r="E62" s="37" t="s">
        <v>308</v>
      </c>
      <c r="F62" s="37" t="s">
        <v>246</v>
      </c>
      <c r="G62" s="37" t="s">
        <v>61</v>
      </c>
      <c r="H62" s="42">
        <v>0.30000000000000004</v>
      </c>
      <c r="I62" s="41">
        <v>38499.99</v>
      </c>
      <c r="J62" s="38" t="s">
        <v>9</v>
      </c>
      <c r="K62" s="38" t="s">
        <v>13</v>
      </c>
      <c r="L62" s="38" t="s">
        <v>19</v>
      </c>
      <c r="M62" s="38" t="s">
        <v>18</v>
      </c>
    </row>
    <row r="63" spans="1:13" s="39" customFormat="1" ht="120" x14ac:dyDescent="0.25">
      <c r="A63" s="37">
        <v>57</v>
      </c>
      <c r="B63" s="40" t="s">
        <v>17</v>
      </c>
      <c r="C63" s="37" t="s">
        <v>162</v>
      </c>
      <c r="D63" s="43" t="s">
        <v>241</v>
      </c>
      <c r="E63" s="37" t="s">
        <v>308</v>
      </c>
      <c r="F63" s="37" t="s">
        <v>247</v>
      </c>
      <c r="G63" s="37" t="s">
        <v>61</v>
      </c>
      <c r="H63" s="42">
        <v>0.36499999999999999</v>
      </c>
      <c r="I63" s="41">
        <v>32545.83</v>
      </c>
      <c r="J63" s="38" t="s">
        <v>9</v>
      </c>
      <c r="K63" s="38" t="s">
        <v>13</v>
      </c>
      <c r="L63" s="38" t="s">
        <v>19</v>
      </c>
      <c r="M63" s="38" t="s">
        <v>18</v>
      </c>
    </row>
    <row r="64" spans="1:13" s="39" customFormat="1" ht="75" x14ac:dyDescent="0.25">
      <c r="A64" s="37">
        <v>58</v>
      </c>
      <c r="B64" s="40" t="s">
        <v>17</v>
      </c>
      <c r="C64" s="37" t="s">
        <v>163</v>
      </c>
      <c r="D64" s="43" t="s">
        <v>248</v>
      </c>
      <c r="E64" s="37" t="s">
        <v>309</v>
      </c>
      <c r="F64" s="37" t="s">
        <v>249</v>
      </c>
      <c r="G64" s="37" t="s">
        <v>284</v>
      </c>
      <c r="H64" s="42">
        <v>50</v>
      </c>
      <c r="I64" s="41">
        <v>10833.47</v>
      </c>
      <c r="J64" s="38" t="s">
        <v>9</v>
      </c>
      <c r="K64" s="38" t="s">
        <v>13</v>
      </c>
      <c r="L64" s="38" t="s">
        <v>19</v>
      </c>
      <c r="M64" s="38" t="s">
        <v>18</v>
      </c>
    </row>
    <row r="65" spans="1:13" s="39" customFormat="1" ht="75" x14ac:dyDescent="0.25">
      <c r="A65" s="37">
        <v>59</v>
      </c>
      <c r="B65" s="40" t="s">
        <v>17</v>
      </c>
      <c r="C65" s="37" t="s">
        <v>164</v>
      </c>
      <c r="D65" s="43" t="s">
        <v>101</v>
      </c>
      <c r="E65" s="37" t="s">
        <v>57</v>
      </c>
      <c r="F65" s="37" t="s">
        <v>110</v>
      </c>
      <c r="G65" s="37" t="s">
        <v>59</v>
      </c>
      <c r="H65" s="42">
        <v>17</v>
      </c>
      <c r="I65" s="41">
        <v>10908.38</v>
      </c>
      <c r="J65" s="38" t="s">
        <v>9</v>
      </c>
      <c r="K65" s="38" t="s">
        <v>13</v>
      </c>
      <c r="L65" s="38" t="s">
        <v>19</v>
      </c>
      <c r="M65" s="38" t="s">
        <v>18</v>
      </c>
    </row>
    <row r="66" spans="1:13" s="39" customFormat="1" ht="105" x14ac:dyDescent="0.25">
      <c r="A66" s="37">
        <v>60</v>
      </c>
      <c r="B66" s="40" t="s">
        <v>17</v>
      </c>
      <c r="C66" s="37" t="s">
        <v>165</v>
      </c>
      <c r="D66" s="43" t="s">
        <v>33</v>
      </c>
      <c r="E66" s="37" t="s">
        <v>57</v>
      </c>
      <c r="F66" s="37" t="s">
        <v>250</v>
      </c>
      <c r="G66" s="37" t="s">
        <v>285</v>
      </c>
      <c r="H66" s="42">
        <v>119</v>
      </c>
      <c r="I66" s="41">
        <v>76358.66</v>
      </c>
      <c r="J66" s="38" t="s">
        <v>9</v>
      </c>
      <c r="K66" s="38" t="s">
        <v>13</v>
      </c>
      <c r="L66" s="38" t="s">
        <v>19</v>
      </c>
      <c r="M66" s="38" t="s">
        <v>18</v>
      </c>
    </row>
    <row r="67" spans="1:13" s="39" customFormat="1" ht="75" x14ac:dyDescent="0.25">
      <c r="A67" s="37">
        <v>61</v>
      </c>
      <c r="B67" s="40" t="s">
        <v>17</v>
      </c>
      <c r="C67" s="37" t="s">
        <v>166</v>
      </c>
      <c r="D67" s="43" t="s">
        <v>251</v>
      </c>
      <c r="E67" s="37" t="s">
        <v>310</v>
      </c>
      <c r="F67" s="37" t="s">
        <v>252</v>
      </c>
      <c r="G67" s="37" t="s">
        <v>59</v>
      </c>
      <c r="H67" s="42">
        <v>1</v>
      </c>
      <c r="I67" s="41">
        <v>10000</v>
      </c>
      <c r="J67" s="38" t="s">
        <v>9</v>
      </c>
      <c r="K67" s="38" t="s">
        <v>13</v>
      </c>
      <c r="L67" s="38" t="s">
        <v>19</v>
      </c>
      <c r="M67" s="38" t="s">
        <v>18</v>
      </c>
    </row>
    <row r="68" spans="1:13" s="39" customFormat="1" ht="120" x14ac:dyDescent="0.25">
      <c r="A68" s="37">
        <v>62</v>
      </c>
      <c r="B68" s="40" t="s">
        <v>17</v>
      </c>
      <c r="C68" s="37" t="s">
        <v>167</v>
      </c>
      <c r="D68" s="43" t="s">
        <v>253</v>
      </c>
      <c r="E68" s="37" t="s">
        <v>311</v>
      </c>
      <c r="F68" s="37" t="s">
        <v>254</v>
      </c>
      <c r="G68" s="37" t="s">
        <v>59</v>
      </c>
      <c r="H68" s="42">
        <v>3</v>
      </c>
      <c r="I68" s="41">
        <v>34250</v>
      </c>
      <c r="J68" s="38" t="s">
        <v>9</v>
      </c>
      <c r="K68" s="38" t="s">
        <v>13</v>
      </c>
      <c r="L68" s="38" t="s">
        <v>19</v>
      </c>
      <c r="M68" s="38" t="s">
        <v>18</v>
      </c>
    </row>
    <row r="69" spans="1:13" s="39" customFormat="1" ht="75" x14ac:dyDescent="0.25">
      <c r="A69" s="37">
        <v>63</v>
      </c>
      <c r="B69" s="40" t="s">
        <v>17</v>
      </c>
      <c r="C69" s="37" t="s">
        <v>168</v>
      </c>
      <c r="D69" s="43" t="s">
        <v>251</v>
      </c>
      <c r="E69" s="37" t="s">
        <v>312</v>
      </c>
      <c r="F69" s="37" t="s">
        <v>255</v>
      </c>
      <c r="G69" s="37" t="s">
        <v>59</v>
      </c>
      <c r="H69" s="42">
        <v>2</v>
      </c>
      <c r="I69" s="41">
        <v>24000</v>
      </c>
      <c r="J69" s="38" t="s">
        <v>9</v>
      </c>
      <c r="K69" s="38" t="s">
        <v>13</v>
      </c>
      <c r="L69" s="38" t="s">
        <v>19</v>
      </c>
      <c r="M69" s="38" t="s">
        <v>18</v>
      </c>
    </row>
    <row r="70" spans="1:13" s="39" customFormat="1" ht="75" x14ac:dyDescent="0.25">
      <c r="A70" s="37">
        <v>64</v>
      </c>
      <c r="B70" s="40" t="s">
        <v>17</v>
      </c>
      <c r="C70" s="37" t="s">
        <v>169</v>
      </c>
      <c r="D70" s="43" t="s">
        <v>256</v>
      </c>
      <c r="E70" s="37" t="s">
        <v>313</v>
      </c>
      <c r="F70" s="37" t="s">
        <v>257</v>
      </c>
      <c r="G70" s="37" t="s">
        <v>59</v>
      </c>
      <c r="H70" s="42">
        <v>6</v>
      </c>
      <c r="I70" s="41">
        <v>159499.97</v>
      </c>
      <c r="J70" s="38" t="s">
        <v>9</v>
      </c>
      <c r="K70" s="38" t="s">
        <v>13</v>
      </c>
      <c r="L70" s="38" t="s">
        <v>19</v>
      </c>
      <c r="M70" s="38" t="s">
        <v>18</v>
      </c>
    </row>
    <row r="71" spans="1:13" s="39" customFormat="1" ht="75" x14ac:dyDescent="0.25">
      <c r="A71" s="37">
        <v>65</v>
      </c>
      <c r="B71" s="40" t="s">
        <v>17</v>
      </c>
      <c r="C71" s="37" t="s">
        <v>77</v>
      </c>
      <c r="D71" s="43" t="s">
        <v>258</v>
      </c>
      <c r="E71" s="37" t="s">
        <v>314</v>
      </c>
      <c r="F71" s="37" t="s">
        <v>259</v>
      </c>
      <c r="G71" s="37" t="s">
        <v>59</v>
      </c>
      <c r="H71" s="42">
        <v>30</v>
      </c>
      <c r="I71" s="41">
        <v>11000.08</v>
      </c>
      <c r="J71" s="38" t="s">
        <v>9</v>
      </c>
      <c r="K71" s="38" t="s">
        <v>13</v>
      </c>
      <c r="L71" s="38" t="s">
        <v>19</v>
      </c>
      <c r="M71" s="38" t="s">
        <v>18</v>
      </c>
    </row>
    <row r="72" spans="1:13" s="39" customFormat="1" ht="75" x14ac:dyDescent="0.25">
      <c r="A72" s="37">
        <v>66</v>
      </c>
      <c r="B72" s="40" t="s">
        <v>17</v>
      </c>
      <c r="C72" s="37" t="s">
        <v>78</v>
      </c>
      <c r="D72" s="43" t="s">
        <v>260</v>
      </c>
      <c r="E72" s="37" t="s">
        <v>315</v>
      </c>
      <c r="F72" s="37" t="s">
        <v>261</v>
      </c>
      <c r="G72" s="37" t="s">
        <v>59</v>
      </c>
      <c r="H72" s="42">
        <v>30</v>
      </c>
      <c r="I72" s="41">
        <v>21249.86</v>
      </c>
      <c r="J72" s="38" t="s">
        <v>9</v>
      </c>
      <c r="K72" s="38" t="s">
        <v>13</v>
      </c>
      <c r="L72" s="38" t="s">
        <v>19</v>
      </c>
      <c r="M72" s="38" t="s">
        <v>18</v>
      </c>
    </row>
    <row r="73" spans="1:13" s="39" customFormat="1" ht="75" x14ac:dyDescent="0.25">
      <c r="A73" s="37">
        <v>67</v>
      </c>
      <c r="B73" s="40" t="s">
        <v>17</v>
      </c>
      <c r="C73" s="37" t="s">
        <v>79</v>
      </c>
      <c r="D73" s="43" t="s">
        <v>262</v>
      </c>
      <c r="E73" s="37" t="s">
        <v>316</v>
      </c>
      <c r="F73" s="37" t="s">
        <v>263</v>
      </c>
      <c r="G73" s="37" t="s">
        <v>59</v>
      </c>
      <c r="H73" s="42">
        <v>5</v>
      </c>
      <c r="I73" s="41">
        <v>11666.64</v>
      </c>
      <c r="J73" s="38" t="s">
        <v>9</v>
      </c>
      <c r="K73" s="38" t="s">
        <v>13</v>
      </c>
      <c r="L73" s="38" t="s">
        <v>19</v>
      </c>
      <c r="M73" s="38" t="s">
        <v>18</v>
      </c>
    </row>
    <row r="74" spans="1:13" s="39" customFormat="1" ht="75" x14ac:dyDescent="0.25">
      <c r="A74" s="37">
        <v>68</v>
      </c>
      <c r="B74" s="40" t="s">
        <v>17</v>
      </c>
      <c r="C74" s="37" t="s">
        <v>170</v>
      </c>
      <c r="D74" s="43" t="s">
        <v>102</v>
      </c>
      <c r="E74" s="37" t="s">
        <v>120</v>
      </c>
      <c r="F74" s="37" t="s">
        <v>111</v>
      </c>
      <c r="G74" s="37" t="s">
        <v>283</v>
      </c>
      <c r="H74" s="42">
        <v>60</v>
      </c>
      <c r="I74" s="41">
        <v>25999.72</v>
      </c>
      <c r="J74" s="38" t="s">
        <v>9</v>
      </c>
      <c r="K74" s="38" t="s">
        <v>13</v>
      </c>
      <c r="L74" s="38" t="s">
        <v>19</v>
      </c>
      <c r="M74" s="38" t="s">
        <v>18</v>
      </c>
    </row>
    <row r="75" spans="1:13" s="39" customFormat="1" ht="105" x14ac:dyDescent="0.25">
      <c r="A75" s="37">
        <v>69</v>
      </c>
      <c r="B75" s="40" t="s">
        <v>17</v>
      </c>
      <c r="C75" s="37" t="s">
        <v>171</v>
      </c>
      <c r="D75" s="43" t="s">
        <v>264</v>
      </c>
      <c r="E75" s="37" t="s">
        <v>120</v>
      </c>
      <c r="F75" s="37" t="s">
        <v>265</v>
      </c>
      <c r="G75" s="37" t="s">
        <v>283</v>
      </c>
      <c r="H75" s="42">
        <v>1005</v>
      </c>
      <c r="I75" s="41">
        <v>829125</v>
      </c>
      <c r="J75" s="38" t="s">
        <v>9</v>
      </c>
      <c r="K75" s="38" t="s">
        <v>13</v>
      </c>
      <c r="L75" s="38" t="s">
        <v>19</v>
      </c>
      <c r="M75" s="38" t="s">
        <v>18</v>
      </c>
    </row>
    <row r="76" spans="1:13" s="39" customFormat="1" ht="75" x14ac:dyDescent="0.25">
      <c r="A76" s="37">
        <v>70</v>
      </c>
      <c r="B76" s="40" t="s">
        <v>17</v>
      </c>
      <c r="C76" s="37" t="s">
        <v>172</v>
      </c>
      <c r="D76" s="43" t="s">
        <v>80</v>
      </c>
      <c r="E76" s="37" t="s">
        <v>82</v>
      </c>
      <c r="F76" s="37" t="s">
        <v>266</v>
      </c>
      <c r="G76" s="37" t="s">
        <v>60</v>
      </c>
      <c r="H76" s="42">
        <v>265</v>
      </c>
      <c r="I76" s="41">
        <v>33125</v>
      </c>
      <c r="J76" s="38" t="s">
        <v>9</v>
      </c>
      <c r="K76" s="38" t="s">
        <v>13</v>
      </c>
      <c r="L76" s="38" t="s">
        <v>19</v>
      </c>
      <c r="M76" s="38" t="s">
        <v>18</v>
      </c>
    </row>
    <row r="77" spans="1:13" s="39" customFormat="1" ht="75" x14ac:dyDescent="0.25">
      <c r="A77" s="37">
        <v>71</v>
      </c>
      <c r="B77" s="40" t="s">
        <v>17</v>
      </c>
      <c r="C77" s="37" t="s">
        <v>173</v>
      </c>
      <c r="D77" s="43" t="s">
        <v>34</v>
      </c>
      <c r="E77" s="37" t="s">
        <v>58</v>
      </c>
      <c r="F77" s="37" t="s">
        <v>44</v>
      </c>
      <c r="G77" s="37" t="s">
        <v>59</v>
      </c>
      <c r="H77" s="42">
        <v>252</v>
      </c>
      <c r="I77" s="41">
        <v>35700.71</v>
      </c>
      <c r="J77" s="38" t="s">
        <v>9</v>
      </c>
      <c r="K77" s="38" t="s">
        <v>13</v>
      </c>
      <c r="L77" s="38" t="s">
        <v>19</v>
      </c>
      <c r="M77" s="38" t="s">
        <v>18</v>
      </c>
    </row>
    <row r="78" spans="1:13" s="39" customFormat="1" ht="75" x14ac:dyDescent="0.25">
      <c r="A78" s="37">
        <v>72</v>
      </c>
      <c r="B78" s="40" t="s">
        <v>17</v>
      </c>
      <c r="C78" s="37" t="s">
        <v>174</v>
      </c>
      <c r="D78" s="43" t="s">
        <v>267</v>
      </c>
      <c r="E78" s="37" t="s">
        <v>317</v>
      </c>
      <c r="F78" s="37" t="s">
        <v>268</v>
      </c>
      <c r="G78" s="37" t="s">
        <v>59</v>
      </c>
      <c r="H78" s="42">
        <v>199</v>
      </c>
      <c r="I78" s="41">
        <v>21557.43</v>
      </c>
      <c r="J78" s="38" t="s">
        <v>9</v>
      </c>
      <c r="K78" s="38" t="s">
        <v>13</v>
      </c>
      <c r="L78" s="38" t="s">
        <v>19</v>
      </c>
      <c r="M78" s="38" t="s">
        <v>18</v>
      </c>
    </row>
    <row r="79" spans="1:13" s="39" customFormat="1" ht="75" x14ac:dyDescent="0.25">
      <c r="A79" s="37">
        <v>73</v>
      </c>
      <c r="B79" s="40" t="s">
        <v>17</v>
      </c>
      <c r="C79" s="37" t="s">
        <v>175</v>
      </c>
      <c r="D79" s="43" t="s">
        <v>81</v>
      </c>
      <c r="E79" s="37" t="s">
        <v>83</v>
      </c>
      <c r="F79" s="37" t="s">
        <v>84</v>
      </c>
      <c r="G79" s="37" t="s">
        <v>59</v>
      </c>
      <c r="H79" s="42">
        <v>188</v>
      </c>
      <c r="I79" s="41">
        <v>29765.81</v>
      </c>
      <c r="J79" s="38" t="s">
        <v>9</v>
      </c>
      <c r="K79" s="38" t="s">
        <v>13</v>
      </c>
      <c r="L79" s="38" t="s">
        <v>19</v>
      </c>
      <c r="M79" s="38" t="s">
        <v>18</v>
      </c>
    </row>
    <row r="80" spans="1:13" s="39" customFormat="1" ht="75" x14ac:dyDescent="0.25">
      <c r="A80" s="37">
        <v>74</v>
      </c>
      <c r="B80" s="40" t="s">
        <v>17</v>
      </c>
      <c r="C80" s="37" t="s">
        <v>88</v>
      </c>
      <c r="D80" s="43" t="s">
        <v>269</v>
      </c>
      <c r="E80" s="37" t="s">
        <v>318</v>
      </c>
      <c r="F80" s="37" t="s">
        <v>270</v>
      </c>
      <c r="G80" s="37" t="s">
        <v>62</v>
      </c>
      <c r="H80" s="42">
        <v>2.4</v>
      </c>
      <c r="I80" s="41">
        <v>1020</v>
      </c>
      <c r="J80" s="38" t="s">
        <v>9</v>
      </c>
      <c r="K80" s="38" t="s">
        <v>13</v>
      </c>
      <c r="L80" s="38" t="s">
        <v>19</v>
      </c>
      <c r="M80" s="38" t="s">
        <v>18</v>
      </c>
    </row>
    <row r="81" spans="1:1256" s="39" customFormat="1" ht="90" x14ac:dyDescent="0.25">
      <c r="A81" s="37">
        <v>75</v>
      </c>
      <c r="B81" s="40" t="s">
        <v>17</v>
      </c>
      <c r="C81" s="37" t="s">
        <v>176</v>
      </c>
      <c r="D81" s="43" t="s">
        <v>271</v>
      </c>
      <c r="E81" s="37" t="s">
        <v>319</v>
      </c>
      <c r="F81" s="37" t="s">
        <v>272</v>
      </c>
      <c r="G81" s="37" t="s">
        <v>59</v>
      </c>
      <c r="H81" s="42">
        <v>2.4</v>
      </c>
      <c r="I81" s="41">
        <v>240</v>
      </c>
      <c r="J81" s="38" t="s">
        <v>9</v>
      </c>
      <c r="K81" s="38" t="s">
        <v>13</v>
      </c>
      <c r="L81" s="38" t="s">
        <v>19</v>
      </c>
      <c r="M81" s="38" t="s">
        <v>18</v>
      </c>
    </row>
    <row r="82" spans="1:1256" s="39" customFormat="1" ht="75" x14ac:dyDescent="0.25">
      <c r="A82" s="37">
        <v>76</v>
      </c>
      <c r="B82" s="40" t="s">
        <v>17</v>
      </c>
      <c r="C82" s="37" t="s">
        <v>89</v>
      </c>
      <c r="D82" s="43" t="s">
        <v>269</v>
      </c>
      <c r="E82" s="37" t="s">
        <v>320</v>
      </c>
      <c r="F82" s="37" t="s">
        <v>273</v>
      </c>
      <c r="G82" s="37" t="s">
        <v>62</v>
      </c>
      <c r="H82" s="42">
        <v>24</v>
      </c>
      <c r="I82" s="41">
        <v>8800.06</v>
      </c>
      <c r="J82" s="38" t="s">
        <v>9</v>
      </c>
      <c r="K82" s="38" t="s">
        <v>13</v>
      </c>
      <c r="L82" s="38" t="s">
        <v>19</v>
      </c>
      <c r="M82" s="38" t="s">
        <v>18</v>
      </c>
    </row>
    <row r="83" spans="1:1256" s="39" customFormat="1" ht="75" x14ac:dyDescent="0.25">
      <c r="A83" s="37">
        <v>77</v>
      </c>
      <c r="B83" s="40" t="s">
        <v>17</v>
      </c>
      <c r="C83" s="37" t="s">
        <v>90</v>
      </c>
      <c r="D83" s="43" t="s">
        <v>274</v>
      </c>
      <c r="E83" s="37" t="s">
        <v>318</v>
      </c>
      <c r="F83" s="37" t="s">
        <v>275</v>
      </c>
      <c r="G83" s="37" t="s">
        <v>62</v>
      </c>
      <c r="H83" s="42">
        <v>8</v>
      </c>
      <c r="I83" s="41">
        <v>4266.63</v>
      </c>
      <c r="J83" s="38" t="s">
        <v>9</v>
      </c>
      <c r="K83" s="38" t="s">
        <v>13</v>
      </c>
      <c r="L83" s="38" t="s">
        <v>19</v>
      </c>
      <c r="M83" s="38" t="s">
        <v>18</v>
      </c>
    </row>
    <row r="84" spans="1:1256" s="39" customFormat="1" ht="90" x14ac:dyDescent="0.25">
      <c r="A84" s="37">
        <v>78</v>
      </c>
      <c r="B84" s="40" t="s">
        <v>17</v>
      </c>
      <c r="C84" s="37" t="s">
        <v>177</v>
      </c>
      <c r="D84" s="43" t="s">
        <v>103</v>
      </c>
      <c r="E84" s="37" t="s">
        <v>121</v>
      </c>
      <c r="F84" s="37" t="s">
        <v>276</v>
      </c>
      <c r="G84" s="37" t="s">
        <v>59</v>
      </c>
      <c r="H84" s="42">
        <v>1</v>
      </c>
      <c r="I84" s="41">
        <v>23608.32</v>
      </c>
      <c r="J84" s="38" t="s">
        <v>9</v>
      </c>
      <c r="K84" s="38" t="s">
        <v>13</v>
      </c>
      <c r="L84" s="38" t="s">
        <v>19</v>
      </c>
      <c r="M84" s="38" t="s">
        <v>18</v>
      </c>
    </row>
    <row r="85" spans="1:1256" s="39" customFormat="1" ht="75" x14ac:dyDescent="0.25">
      <c r="A85" s="37">
        <v>79</v>
      </c>
      <c r="B85" s="40" t="s">
        <v>17</v>
      </c>
      <c r="C85" s="37" t="s">
        <v>178</v>
      </c>
      <c r="D85" s="43" t="s">
        <v>277</v>
      </c>
      <c r="E85" s="37" t="s">
        <v>321</v>
      </c>
      <c r="F85" s="37" t="s">
        <v>278</v>
      </c>
      <c r="G85" s="37" t="s">
        <v>286</v>
      </c>
      <c r="H85" s="42">
        <v>35</v>
      </c>
      <c r="I85" s="41">
        <v>20125</v>
      </c>
      <c r="J85" s="38" t="s">
        <v>9</v>
      </c>
      <c r="K85" s="38" t="s">
        <v>13</v>
      </c>
      <c r="L85" s="38" t="s">
        <v>19</v>
      </c>
      <c r="M85" s="38" t="s">
        <v>18</v>
      </c>
    </row>
    <row r="86" spans="1:1256" s="39" customFormat="1" ht="75" x14ac:dyDescent="0.25">
      <c r="A86" s="37">
        <v>80</v>
      </c>
      <c r="B86" s="40" t="s">
        <v>17</v>
      </c>
      <c r="C86" s="37" t="s">
        <v>179</v>
      </c>
      <c r="D86" s="43" t="s">
        <v>279</v>
      </c>
      <c r="E86" s="37" t="s">
        <v>322</v>
      </c>
      <c r="F86" s="37" t="s">
        <v>280</v>
      </c>
      <c r="G86" s="37" t="s">
        <v>59</v>
      </c>
      <c r="H86" s="42">
        <v>8</v>
      </c>
      <c r="I86" s="41">
        <v>400</v>
      </c>
      <c r="J86" s="38" t="s">
        <v>9</v>
      </c>
      <c r="K86" s="38" t="s">
        <v>13</v>
      </c>
      <c r="L86" s="38" t="s">
        <v>19</v>
      </c>
      <c r="M86" s="38" t="s">
        <v>18</v>
      </c>
    </row>
    <row r="87" spans="1:1256" ht="16.5" x14ac:dyDescent="0.25">
      <c r="A87" s="1"/>
      <c r="B87" s="1"/>
      <c r="C87" s="1"/>
      <c r="D87" s="1"/>
      <c r="E87" s="1"/>
      <c r="F87" s="14"/>
      <c r="G87" s="17"/>
      <c r="H87" s="18"/>
      <c r="I87" s="19">
        <f>SUM(I7:I86)</f>
        <v>4504253.040000001</v>
      </c>
      <c r="J87" s="15"/>
      <c r="K87" s="16"/>
      <c r="L87" s="16"/>
      <c r="M87" s="16"/>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c r="BA87" s="3"/>
      <c r="BB87" s="3"/>
      <c r="BC87" s="3"/>
      <c r="BD87" s="3"/>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c r="CS87" s="3"/>
      <c r="CT87" s="3"/>
      <c r="CU87" s="3"/>
      <c r="CV87" s="3"/>
      <c r="CW87" s="3"/>
      <c r="CX87" s="3"/>
      <c r="CY87" s="3"/>
      <c r="CZ87" s="3"/>
      <c r="DA87" s="3"/>
      <c r="DB87" s="3"/>
      <c r="DC87" s="3"/>
      <c r="DD87" s="3"/>
      <c r="DE87" s="3"/>
      <c r="DF87" s="3"/>
      <c r="DG87" s="3"/>
      <c r="DH87" s="3"/>
      <c r="DI87" s="3"/>
      <c r="DJ87" s="3"/>
      <c r="DK87" s="3"/>
      <c r="DL87" s="3"/>
      <c r="DM87" s="3"/>
      <c r="DN87" s="3"/>
      <c r="DO87" s="3"/>
      <c r="DP87" s="3"/>
      <c r="DQ87" s="3"/>
      <c r="DR87" s="3"/>
      <c r="DS87" s="3"/>
      <c r="DT87" s="3"/>
      <c r="DU87" s="3"/>
      <c r="DV87" s="3"/>
      <c r="DW87" s="3"/>
      <c r="DX87" s="3"/>
      <c r="DY87" s="3"/>
      <c r="DZ87" s="3"/>
      <c r="EA87" s="3"/>
      <c r="EB87" s="3"/>
      <c r="EC87" s="3"/>
      <c r="ED87" s="3"/>
      <c r="EE87" s="3"/>
      <c r="EF87" s="3"/>
      <c r="EG87" s="3"/>
      <c r="EH87" s="3"/>
      <c r="EI87" s="3"/>
      <c r="EJ87" s="3"/>
      <c r="EK87" s="3"/>
      <c r="EL87" s="3"/>
      <c r="EM87" s="3"/>
      <c r="EN87" s="3"/>
      <c r="EO87" s="3"/>
      <c r="EP87" s="3"/>
      <c r="EQ87" s="3"/>
      <c r="ER87" s="3"/>
      <c r="ES87" s="3"/>
      <c r="ET87" s="3"/>
      <c r="EU87" s="3"/>
      <c r="EV87" s="3"/>
      <c r="EW87" s="3"/>
      <c r="EX87" s="3"/>
      <c r="EY87" s="3"/>
      <c r="EZ87" s="3"/>
      <c r="FA87" s="3"/>
      <c r="FB87" s="3"/>
      <c r="FC87" s="3"/>
      <c r="FD87" s="3"/>
      <c r="FE87" s="3"/>
      <c r="FF87" s="3"/>
      <c r="FG87" s="3"/>
      <c r="FH87" s="3"/>
      <c r="FI87" s="3"/>
      <c r="FJ87" s="3"/>
      <c r="FK87" s="3"/>
      <c r="FL87" s="3"/>
      <c r="FM87" s="3"/>
      <c r="FN87" s="3"/>
      <c r="FO87" s="3"/>
      <c r="FP87" s="3"/>
      <c r="FQ87" s="3"/>
      <c r="FR87" s="3"/>
      <c r="FS87" s="3"/>
      <c r="FT87" s="3"/>
      <c r="FU87" s="3"/>
      <c r="FV87" s="3"/>
      <c r="FW87" s="3"/>
      <c r="FX87" s="3"/>
      <c r="FY87" s="3"/>
      <c r="FZ87" s="3"/>
      <c r="GA87" s="3"/>
      <c r="GB87" s="3"/>
      <c r="GC87" s="3"/>
      <c r="GD87" s="3"/>
      <c r="GE87" s="3"/>
      <c r="GF87" s="3"/>
      <c r="GG87" s="3"/>
      <c r="GH87" s="3"/>
      <c r="GI87" s="3"/>
      <c r="GJ87" s="3"/>
      <c r="GK87" s="3"/>
      <c r="GL87" s="3"/>
      <c r="GM87" s="3"/>
      <c r="GN87" s="3"/>
      <c r="GO87" s="3"/>
      <c r="GP87" s="3"/>
      <c r="GQ87" s="3"/>
      <c r="GR87" s="3"/>
      <c r="GS87" s="3"/>
      <c r="GT87" s="3"/>
      <c r="GU87" s="3"/>
      <c r="GV87" s="3"/>
      <c r="GW87" s="3"/>
      <c r="GX87" s="3"/>
      <c r="GY87" s="3"/>
      <c r="GZ87" s="3"/>
      <c r="HA87" s="3"/>
      <c r="HB87" s="3"/>
      <c r="HC87" s="3"/>
      <c r="HD87" s="3"/>
      <c r="HE87" s="3"/>
      <c r="HF87" s="3"/>
      <c r="HG87" s="3"/>
      <c r="HH87" s="3"/>
      <c r="HI87" s="3"/>
      <c r="HJ87" s="3"/>
      <c r="HK87" s="3"/>
      <c r="HL87" s="3"/>
      <c r="HM87" s="3"/>
      <c r="HN87" s="3"/>
      <c r="HO87" s="3"/>
      <c r="HP87" s="3"/>
      <c r="HQ87" s="3"/>
      <c r="HR87" s="3"/>
      <c r="HS87" s="3"/>
      <c r="HT87" s="3"/>
      <c r="HU87" s="3"/>
      <c r="HV87" s="3"/>
      <c r="HW87" s="3"/>
      <c r="HX87" s="3"/>
      <c r="HY87" s="3"/>
      <c r="HZ87" s="3"/>
      <c r="IA87" s="3"/>
      <c r="IB87" s="3"/>
      <c r="IC87" s="3"/>
      <c r="ID87" s="3"/>
      <c r="IE87" s="3"/>
      <c r="IF87" s="3"/>
      <c r="IG87" s="3"/>
      <c r="IH87" s="3"/>
      <c r="II87" s="3"/>
      <c r="IJ87" s="3"/>
      <c r="IK87" s="3"/>
      <c r="IL87" s="3"/>
      <c r="IM87" s="3"/>
      <c r="IN87" s="3"/>
      <c r="IO87" s="3"/>
      <c r="IP87" s="3"/>
      <c r="IQ87" s="3"/>
      <c r="IR87" s="3"/>
      <c r="IS87" s="3"/>
      <c r="IT87" s="3"/>
      <c r="IU87" s="3"/>
      <c r="IV87" s="3"/>
      <c r="IW87" s="3"/>
      <c r="IX87" s="3"/>
      <c r="IY87" s="3"/>
      <c r="IZ87" s="3"/>
      <c r="JA87" s="3"/>
      <c r="JB87" s="3"/>
      <c r="JC87" s="3"/>
      <c r="JD87" s="3"/>
      <c r="JE87" s="3"/>
      <c r="JF87" s="3"/>
      <c r="JG87" s="3"/>
      <c r="JH87" s="3"/>
      <c r="JI87" s="3"/>
      <c r="JJ87" s="3"/>
      <c r="JK87" s="3"/>
      <c r="JL87" s="3"/>
      <c r="JM87" s="3"/>
      <c r="JN87" s="3"/>
      <c r="JO87" s="3"/>
      <c r="JP87" s="3"/>
      <c r="JQ87" s="3"/>
      <c r="JR87" s="3"/>
      <c r="JS87" s="3"/>
      <c r="JT87" s="3"/>
      <c r="JU87" s="3"/>
      <c r="JV87" s="3"/>
      <c r="JW87" s="3"/>
      <c r="JX87" s="3"/>
      <c r="JY87" s="3"/>
      <c r="JZ87" s="3"/>
      <c r="KA87" s="3"/>
      <c r="KB87" s="3"/>
      <c r="KC87" s="3"/>
      <c r="KD87" s="3"/>
      <c r="KE87" s="3"/>
      <c r="KF87" s="3"/>
      <c r="KG87" s="3"/>
      <c r="KH87" s="3"/>
      <c r="KI87" s="3"/>
      <c r="KJ87" s="3"/>
      <c r="KK87" s="3"/>
      <c r="KL87" s="3"/>
      <c r="KM87" s="3"/>
      <c r="KN87" s="3"/>
      <c r="KO87" s="3"/>
      <c r="KP87" s="3"/>
      <c r="KQ87" s="3"/>
      <c r="KR87" s="3"/>
      <c r="KS87" s="3"/>
      <c r="KT87" s="3"/>
      <c r="KU87" s="3"/>
      <c r="KV87" s="3"/>
      <c r="KW87" s="3"/>
      <c r="KX87" s="3"/>
      <c r="KY87" s="3"/>
      <c r="KZ87" s="3"/>
      <c r="LA87" s="3"/>
      <c r="LB87" s="3"/>
      <c r="LC87" s="3"/>
      <c r="LD87" s="3"/>
      <c r="LE87" s="3"/>
      <c r="LF87" s="3"/>
      <c r="LG87" s="3"/>
      <c r="LH87" s="3"/>
      <c r="LI87" s="3"/>
      <c r="LJ87" s="3"/>
      <c r="LK87" s="3"/>
      <c r="LL87" s="3"/>
      <c r="LM87" s="3"/>
      <c r="LN87" s="3"/>
      <c r="LO87" s="3"/>
      <c r="LP87" s="3"/>
      <c r="LQ87" s="3"/>
      <c r="LR87" s="3"/>
      <c r="LS87" s="3"/>
      <c r="LT87" s="3"/>
      <c r="LU87" s="3"/>
      <c r="LV87" s="3"/>
      <c r="LW87" s="3"/>
      <c r="LX87" s="3"/>
      <c r="LY87" s="3"/>
      <c r="LZ87" s="3"/>
      <c r="MA87" s="3"/>
      <c r="MB87" s="3"/>
      <c r="MC87" s="3"/>
      <c r="MD87" s="3"/>
      <c r="ME87" s="3"/>
      <c r="MF87" s="3"/>
      <c r="MG87" s="3"/>
      <c r="MH87" s="3"/>
      <c r="MI87" s="3"/>
      <c r="MJ87" s="3"/>
      <c r="MK87" s="3"/>
      <c r="ML87" s="3"/>
      <c r="MM87" s="3"/>
      <c r="MN87" s="3"/>
      <c r="MO87" s="3"/>
      <c r="MP87" s="3"/>
      <c r="MQ87" s="3"/>
      <c r="MR87" s="3"/>
      <c r="MS87" s="3"/>
      <c r="MT87" s="3"/>
      <c r="MU87" s="3"/>
      <c r="MV87" s="3"/>
      <c r="MW87" s="3"/>
      <c r="MX87" s="3"/>
      <c r="MY87" s="3"/>
      <c r="MZ87" s="3"/>
      <c r="NA87" s="3"/>
      <c r="NB87" s="3"/>
      <c r="NC87" s="3"/>
      <c r="ND87" s="3"/>
      <c r="NE87" s="3"/>
      <c r="NF87" s="3"/>
      <c r="NG87" s="3"/>
      <c r="NH87" s="3"/>
      <c r="NI87" s="3"/>
      <c r="NJ87" s="3"/>
      <c r="NK87" s="3"/>
      <c r="NL87" s="3"/>
      <c r="NM87" s="3"/>
      <c r="NN87" s="3"/>
      <c r="NO87" s="3"/>
      <c r="NP87" s="3"/>
      <c r="NQ87" s="3"/>
      <c r="NR87" s="3"/>
      <c r="NS87" s="3"/>
      <c r="NT87" s="3"/>
      <c r="NU87" s="3"/>
      <c r="NV87" s="3"/>
      <c r="NW87" s="3"/>
      <c r="NX87" s="3"/>
      <c r="NY87" s="3"/>
      <c r="NZ87" s="3"/>
      <c r="OA87" s="3"/>
      <c r="OB87" s="3"/>
      <c r="OC87" s="3"/>
      <c r="OD87" s="3"/>
      <c r="OE87" s="3"/>
      <c r="OF87" s="3"/>
      <c r="OG87" s="3"/>
      <c r="OH87" s="3"/>
      <c r="OI87" s="3"/>
      <c r="OJ87" s="3"/>
      <c r="OK87" s="3"/>
      <c r="OL87" s="3"/>
      <c r="OM87" s="3"/>
      <c r="ON87" s="3"/>
      <c r="OO87" s="3"/>
      <c r="OP87" s="3"/>
      <c r="OQ87" s="3"/>
      <c r="OR87" s="3"/>
      <c r="OS87" s="3"/>
      <c r="OT87" s="3"/>
      <c r="OU87" s="3"/>
      <c r="OV87" s="3"/>
      <c r="OW87" s="3"/>
      <c r="OX87" s="3"/>
      <c r="OY87" s="3"/>
      <c r="OZ87" s="3"/>
      <c r="PA87" s="3"/>
      <c r="PB87" s="3"/>
      <c r="PC87" s="3"/>
      <c r="PD87" s="3"/>
      <c r="PE87" s="3"/>
      <c r="PF87" s="3"/>
      <c r="PG87" s="3"/>
      <c r="PH87" s="3"/>
      <c r="PI87" s="3"/>
      <c r="PJ87" s="3"/>
      <c r="PK87" s="3"/>
      <c r="PL87" s="3"/>
      <c r="PM87" s="3"/>
      <c r="PN87" s="3"/>
      <c r="PO87" s="3"/>
      <c r="PP87" s="3"/>
      <c r="PQ87" s="3"/>
      <c r="PR87" s="3"/>
      <c r="PS87" s="3"/>
      <c r="PT87" s="3"/>
      <c r="PU87" s="3"/>
      <c r="PV87" s="3"/>
      <c r="PW87" s="3"/>
      <c r="PX87" s="3"/>
      <c r="PY87" s="3"/>
      <c r="PZ87" s="3"/>
      <c r="QA87" s="3"/>
      <c r="QB87" s="3"/>
      <c r="QC87" s="3"/>
      <c r="QD87" s="3"/>
      <c r="QE87" s="3"/>
      <c r="QF87" s="3"/>
      <c r="QG87" s="3"/>
      <c r="QH87" s="3"/>
      <c r="QI87" s="3"/>
      <c r="QJ87" s="3"/>
      <c r="QK87" s="3"/>
      <c r="QL87" s="3"/>
      <c r="QM87" s="3"/>
      <c r="QN87" s="3"/>
      <c r="QO87" s="3"/>
      <c r="QP87" s="3"/>
      <c r="QQ87" s="3"/>
      <c r="QR87" s="3"/>
      <c r="QS87" s="3"/>
      <c r="QT87" s="3"/>
      <c r="QU87" s="3"/>
      <c r="QV87" s="3"/>
      <c r="QW87" s="3"/>
      <c r="QX87" s="3"/>
      <c r="QY87" s="3"/>
      <c r="QZ87" s="3"/>
      <c r="RA87" s="3"/>
      <c r="RB87" s="3"/>
      <c r="RC87" s="3"/>
      <c r="RD87" s="3"/>
      <c r="RE87" s="3"/>
      <c r="RF87" s="3"/>
      <c r="RG87" s="3"/>
      <c r="RH87" s="3"/>
      <c r="RI87" s="3"/>
      <c r="RJ87" s="3"/>
      <c r="RK87" s="3"/>
      <c r="RL87" s="3"/>
      <c r="RM87" s="3"/>
      <c r="RN87" s="3"/>
      <c r="RO87" s="3"/>
      <c r="RP87" s="3"/>
      <c r="RQ87" s="3"/>
      <c r="RR87" s="3"/>
      <c r="RS87" s="3"/>
      <c r="RT87" s="3"/>
      <c r="RU87" s="3"/>
      <c r="RV87" s="3"/>
      <c r="RW87" s="3"/>
      <c r="RX87" s="3"/>
      <c r="RY87" s="3"/>
      <c r="RZ87" s="3"/>
      <c r="SA87" s="3"/>
      <c r="SB87" s="3"/>
      <c r="SC87" s="3"/>
      <c r="SD87" s="3"/>
      <c r="SE87" s="3"/>
      <c r="SF87" s="3"/>
      <c r="SG87" s="3"/>
      <c r="SH87" s="3"/>
      <c r="SI87" s="3"/>
      <c r="SJ87" s="3"/>
      <c r="SK87" s="3"/>
      <c r="SL87" s="3"/>
      <c r="SM87" s="3"/>
      <c r="SN87" s="3"/>
      <c r="SO87" s="3"/>
      <c r="SP87" s="3"/>
      <c r="SQ87" s="3"/>
      <c r="SR87" s="3"/>
      <c r="SS87" s="3"/>
      <c r="ST87" s="3"/>
      <c r="SU87" s="3"/>
      <c r="SV87" s="3"/>
      <c r="SW87" s="3"/>
      <c r="SX87" s="3"/>
      <c r="SY87" s="3"/>
      <c r="SZ87" s="3"/>
      <c r="TA87" s="3"/>
      <c r="TB87" s="3"/>
      <c r="TC87" s="3"/>
      <c r="TD87" s="3"/>
      <c r="TE87" s="3"/>
      <c r="TF87" s="3"/>
      <c r="TG87" s="3"/>
      <c r="TH87" s="3"/>
      <c r="TI87" s="3"/>
      <c r="TJ87" s="3"/>
      <c r="TK87" s="3"/>
      <c r="TL87" s="3"/>
      <c r="TM87" s="3"/>
      <c r="TN87" s="3"/>
      <c r="TO87" s="3"/>
      <c r="TP87" s="3"/>
      <c r="TQ87" s="3"/>
      <c r="TR87" s="3"/>
      <c r="TS87" s="3"/>
      <c r="TT87" s="3"/>
      <c r="TU87" s="3"/>
      <c r="TV87" s="3"/>
      <c r="TW87" s="3"/>
      <c r="TX87" s="3"/>
      <c r="TY87" s="3"/>
      <c r="TZ87" s="3"/>
      <c r="UA87" s="3"/>
      <c r="UB87" s="3"/>
      <c r="UC87" s="3"/>
      <c r="UD87" s="3"/>
      <c r="UE87" s="3"/>
      <c r="UF87" s="3"/>
      <c r="UG87" s="3"/>
      <c r="UH87" s="3"/>
      <c r="UI87" s="3"/>
      <c r="UJ87" s="3"/>
      <c r="UK87" s="3"/>
      <c r="UL87" s="3"/>
      <c r="UM87" s="3"/>
      <c r="UN87" s="3"/>
      <c r="UO87" s="3"/>
      <c r="UP87" s="3"/>
      <c r="UQ87" s="3"/>
      <c r="UR87" s="3"/>
      <c r="US87" s="3"/>
      <c r="UT87" s="3"/>
      <c r="UU87" s="3"/>
      <c r="UV87" s="3"/>
      <c r="UW87" s="3"/>
      <c r="UX87" s="3"/>
      <c r="UY87" s="3"/>
      <c r="UZ87" s="3"/>
      <c r="VA87" s="3"/>
      <c r="VB87" s="3"/>
      <c r="VC87" s="3"/>
      <c r="VD87" s="3"/>
      <c r="VE87" s="3"/>
      <c r="VF87" s="3"/>
      <c r="VG87" s="3"/>
      <c r="VH87" s="3"/>
      <c r="VI87" s="3"/>
      <c r="VJ87" s="3"/>
      <c r="VK87" s="3"/>
      <c r="VL87" s="3"/>
      <c r="VM87" s="3"/>
      <c r="VN87" s="3"/>
      <c r="VO87" s="3"/>
      <c r="VP87" s="3"/>
      <c r="VQ87" s="3"/>
      <c r="VR87" s="3"/>
      <c r="VS87" s="3"/>
      <c r="VT87" s="3"/>
      <c r="VU87" s="3"/>
      <c r="VV87" s="3"/>
      <c r="VW87" s="3"/>
      <c r="VX87" s="3"/>
      <c r="VY87" s="3"/>
      <c r="VZ87" s="3"/>
      <c r="WA87" s="3"/>
      <c r="WB87" s="3"/>
      <c r="WC87" s="3"/>
      <c r="WD87" s="3"/>
      <c r="WE87" s="3"/>
      <c r="WF87" s="3"/>
      <c r="WG87" s="3"/>
      <c r="WH87" s="3"/>
      <c r="WI87" s="3"/>
      <c r="WJ87" s="3"/>
      <c r="WK87" s="3"/>
      <c r="WL87" s="3"/>
      <c r="WM87" s="3"/>
      <c r="WN87" s="3"/>
      <c r="WO87" s="3"/>
      <c r="WP87" s="3"/>
      <c r="WQ87" s="3"/>
      <c r="WR87" s="3"/>
      <c r="WS87" s="3"/>
      <c r="WT87" s="3"/>
      <c r="WU87" s="3"/>
      <c r="WV87" s="3"/>
      <c r="WW87" s="3"/>
      <c r="WX87" s="3"/>
      <c r="WY87" s="3"/>
      <c r="WZ87" s="3"/>
      <c r="XA87" s="3"/>
      <c r="XB87" s="3"/>
      <c r="XC87" s="3"/>
      <c r="XD87" s="3"/>
      <c r="XE87" s="3"/>
      <c r="XF87" s="3"/>
      <c r="XG87" s="3"/>
      <c r="XH87" s="3"/>
      <c r="XI87" s="3"/>
      <c r="XJ87" s="3"/>
      <c r="XK87" s="3"/>
      <c r="XL87" s="3"/>
      <c r="XM87" s="3"/>
      <c r="XN87" s="3"/>
      <c r="XO87" s="3"/>
      <c r="XP87" s="3"/>
      <c r="XQ87" s="3"/>
      <c r="XR87" s="3"/>
      <c r="XS87" s="3"/>
      <c r="XT87" s="3"/>
      <c r="XU87" s="3"/>
      <c r="XV87" s="3"/>
      <c r="XW87" s="3"/>
      <c r="XX87" s="3"/>
      <c r="XY87" s="3"/>
      <c r="XZ87" s="3"/>
      <c r="YA87" s="3"/>
      <c r="YB87" s="3"/>
      <c r="YC87" s="3"/>
      <c r="YD87" s="3"/>
      <c r="YE87" s="3"/>
      <c r="YF87" s="3"/>
      <c r="YG87" s="3"/>
      <c r="YH87" s="3"/>
      <c r="YI87" s="3"/>
      <c r="YJ87" s="3"/>
      <c r="YK87" s="3"/>
      <c r="YL87" s="3"/>
      <c r="YM87" s="3"/>
      <c r="YN87" s="3"/>
      <c r="YO87" s="3"/>
      <c r="YP87" s="3"/>
      <c r="YQ87" s="3"/>
      <c r="YR87" s="3"/>
      <c r="YS87" s="3"/>
      <c r="YT87" s="3"/>
      <c r="YU87" s="3"/>
      <c r="YV87" s="3"/>
      <c r="YW87" s="3"/>
      <c r="YX87" s="3"/>
      <c r="YY87" s="3"/>
      <c r="YZ87" s="3"/>
      <c r="ZA87" s="3"/>
      <c r="ZB87" s="3"/>
      <c r="ZC87" s="3"/>
      <c r="ZD87" s="3"/>
      <c r="ZE87" s="3"/>
      <c r="ZF87" s="3"/>
      <c r="ZG87" s="3"/>
      <c r="ZH87" s="3"/>
      <c r="ZI87" s="3"/>
      <c r="ZJ87" s="3"/>
      <c r="ZK87" s="3"/>
      <c r="ZL87" s="3"/>
      <c r="ZM87" s="3"/>
      <c r="ZN87" s="3"/>
      <c r="ZO87" s="3"/>
      <c r="ZP87" s="3"/>
      <c r="ZQ87" s="3"/>
      <c r="ZR87" s="3"/>
      <c r="ZS87" s="3"/>
      <c r="ZT87" s="3"/>
      <c r="ZU87" s="3"/>
      <c r="ZV87" s="3"/>
      <c r="ZW87" s="3"/>
      <c r="ZX87" s="3"/>
      <c r="ZY87" s="3"/>
      <c r="ZZ87" s="3"/>
      <c r="AAA87" s="3"/>
      <c r="AAB87" s="3"/>
      <c r="AAC87" s="3"/>
      <c r="AAD87" s="3"/>
      <c r="AAE87" s="3"/>
      <c r="AAF87" s="3"/>
      <c r="AAG87" s="3"/>
      <c r="AAH87" s="3"/>
      <c r="AAI87" s="3"/>
      <c r="AAJ87" s="3"/>
      <c r="AAK87" s="3"/>
      <c r="AAL87" s="3"/>
      <c r="AAM87" s="3"/>
      <c r="AAN87" s="3"/>
      <c r="AAO87" s="3"/>
      <c r="AAP87" s="3"/>
      <c r="AAQ87" s="3"/>
      <c r="AAR87" s="3"/>
      <c r="AAS87" s="3"/>
      <c r="AAT87" s="3"/>
      <c r="AAU87" s="3"/>
      <c r="AAV87" s="3"/>
      <c r="AAW87" s="3"/>
      <c r="AAX87" s="3"/>
      <c r="AAY87" s="3"/>
      <c r="AAZ87" s="3"/>
      <c r="ABA87" s="3"/>
      <c r="ABB87" s="3"/>
      <c r="ABC87" s="3"/>
      <c r="ABD87" s="3"/>
      <c r="ABE87" s="3"/>
      <c r="ABF87" s="3"/>
      <c r="ABG87" s="3"/>
      <c r="ABH87" s="3"/>
      <c r="ABI87" s="3"/>
      <c r="ABJ87" s="3"/>
      <c r="ABK87" s="3"/>
      <c r="ABL87" s="3"/>
      <c r="ABM87" s="3"/>
      <c r="ABN87" s="3"/>
      <c r="ABO87" s="3"/>
      <c r="ABP87" s="3"/>
      <c r="ABQ87" s="3"/>
      <c r="ABR87" s="3"/>
      <c r="ABS87" s="3"/>
      <c r="ABT87" s="3"/>
      <c r="ABU87" s="3"/>
      <c r="ABV87" s="3"/>
      <c r="ABW87" s="3"/>
      <c r="ABX87" s="3"/>
      <c r="ABY87" s="3"/>
      <c r="ABZ87" s="3"/>
      <c r="ACA87" s="3"/>
      <c r="ACB87" s="3"/>
      <c r="ACC87" s="3"/>
      <c r="ACD87" s="3"/>
      <c r="ACE87" s="3"/>
      <c r="ACF87" s="3"/>
      <c r="ACG87" s="3"/>
      <c r="ACH87" s="3"/>
      <c r="ACI87" s="3"/>
      <c r="ACJ87" s="3"/>
      <c r="ACK87" s="3"/>
      <c r="ACL87" s="3"/>
      <c r="ACM87" s="3"/>
      <c r="ACN87" s="3"/>
      <c r="ACO87" s="3"/>
      <c r="ACP87" s="3"/>
      <c r="ACQ87" s="3"/>
      <c r="ACR87" s="3"/>
      <c r="ACS87" s="3"/>
      <c r="ACT87" s="3"/>
      <c r="ACU87" s="3"/>
      <c r="ACV87" s="3"/>
      <c r="ACW87" s="3"/>
      <c r="ACX87" s="3"/>
      <c r="ACY87" s="3"/>
      <c r="ACZ87" s="3"/>
      <c r="ADA87" s="3"/>
      <c r="ADB87" s="3"/>
      <c r="ADC87" s="3"/>
      <c r="ADD87" s="3"/>
      <c r="ADE87" s="3"/>
      <c r="ADF87" s="3"/>
      <c r="ADG87" s="3"/>
      <c r="ADH87" s="3"/>
      <c r="ADI87" s="3"/>
      <c r="ADJ87" s="3"/>
      <c r="ADK87" s="3"/>
      <c r="ADL87" s="3"/>
      <c r="ADM87" s="3"/>
      <c r="ADN87" s="3"/>
      <c r="ADO87" s="3"/>
      <c r="ADP87" s="3"/>
      <c r="ADQ87" s="3"/>
      <c r="ADR87" s="3"/>
      <c r="ADS87" s="3"/>
      <c r="ADT87" s="3"/>
      <c r="ADU87" s="3"/>
      <c r="ADV87" s="3"/>
      <c r="ADW87" s="3"/>
      <c r="ADX87" s="3"/>
      <c r="ADY87" s="3"/>
      <c r="ADZ87" s="3"/>
      <c r="AEA87" s="3"/>
      <c r="AEB87" s="3"/>
      <c r="AEC87" s="3"/>
      <c r="AED87" s="3"/>
      <c r="AEE87" s="3"/>
      <c r="AEF87" s="3"/>
      <c r="AEG87" s="3"/>
      <c r="AEH87" s="3"/>
      <c r="AEI87" s="3"/>
      <c r="AEJ87" s="3"/>
      <c r="AEK87" s="3"/>
      <c r="AEL87" s="3"/>
      <c r="AEM87" s="3"/>
      <c r="AEN87" s="3"/>
      <c r="AEO87" s="3"/>
      <c r="AEP87" s="3"/>
      <c r="AEQ87" s="3"/>
      <c r="AER87" s="3"/>
      <c r="AES87" s="3"/>
      <c r="AET87" s="3"/>
      <c r="AEU87" s="3"/>
      <c r="AEV87" s="3"/>
      <c r="AEW87" s="3"/>
      <c r="AEX87" s="3"/>
      <c r="AEY87" s="3"/>
      <c r="AEZ87" s="3"/>
      <c r="AFA87" s="3"/>
      <c r="AFB87" s="3"/>
      <c r="AFC87" s="3"/>
      <c r="AFD87" s="3"/>
      <c r="AFE87" s="3"/>
      <c r="AFF87" s="3"/>
      <c r="AFG87" s="3"/>
      <c r="AFH87" s="3"/>
      <c r="AFI87" s="3"/>
      <c r="AFJ87" s="3"/>
      <c r="AFK87" s="3"/>
      <c r="AFL87" s="3"/>
      <c r="AFM87" s="3"/>
      <c r="AFN87" s="3"/>
      <c r="AFO87" s="3"/>
      <c r="AFP87" s="3"/>
      <c r="AFQ87" s="3"/>
      <c r="AFR87" s="3"/>
      <c r="AFS87" s="3"/>
      <c r="AFT87" s="3"/>
      <c r="AFU87" s="3"/>
      <c r="AFV87" s="3"/>
      <c r="AFW87" s="3"/>
      <c r="AFX87" s="3"/>
      <c r="AFY87" s="3"/>
      <c r="AFZ87" s="3"/>
      <c r="AGA87" s="3"/>
      <c r="AGB87" s="3"/>
      <c r="AGC87" s="3"/>
      <c r="AGD87" s="3"/>
      <c r="AGE87" s="3"/>
      <c r="AGF87" s="3"/>
      <c r="AGG87" s="3"/>
      <c r="AGH87" s="3"/>
      <c r="AGI87" s="3"/>
      <c r="AGJ87" s="3"/>
      <c r="AGK87" s="3"/>
      <c r="AGL87" s="3"/>
      <c r="AGM87" s="3"/>
      <c r="AGN87" s="3"/>
      <c r="AGO87" s="3"/>
      <c r="AGP87" s="3"/>
      <c r="AGQ87" s="3"/>
      <c r="AGR87" s="3"/>
      <c r="AGS87" s="3"/>
      <c r="AGT87" s="3"/>
      <c r="AGU87" s="3"/>
      <c r="AGV87" s="3"/>
      <c r="AGW87" s="3"/>
      <c r="AGX87" s="3"/>
      <c r="AGY87" s="3"/>
      <c r="AGZ87" s="3"/>
      <c r="AHA87" s="3"/>
      <c r="AHB87" s="3"/>
      <c r="AHC87" s="3"/>
      <c r="AHD87" s="3"/>
      <c r="AHE87" s="3"/>
      <c r="AHF87" s="3"/>
      <c r="AHG87" s="3"/>
      <c r="AHH87" s="3"/>
      <c r="AHI87" s="3"/>
      <c r="AHJ87" s="3"/>
      <c r="AHK87" s="3"/>
      <c r="AHL87" s="3"/>
      <c r="AHM87" s="3"/>
      <c r="AHN87" s="3"/>
      <c r="AHO87" s="3"/>
      <c r="AHP87" s="3"/>
      <c r="AHQ87" s="3"/>
      <c r="AHR87" s="3"/>
      <c r="AHS87" s="3"/>
      <c r="AHT87" s="3"/>
      <c r="AHU87" s="3"/>
      <c r="AHV87" s="3"/>
      <c r="AHW87" s="3"/>
      <c r="AHX87" s="3"/>
      <c r="AHY87" s="3"/>
      <c r="AHZ87" s="3"/>
      <c r="AIA87" s="3"/>
      <c r="AIB87" s="3"/>
      <c r="AIC87" s="3"/>
      <c r="AID87" s="3"/>
      <c r="AIE87" s="3"/>
      <c r="AIF87" s="3"/>
      <c r="AIG87" s="3"/>
      <c r="AIH87" s="3"/>
      <c r="AII87" s="3"/>
      <c r="AIJ87" s="3"/>
      <c r="AIK87" s="3"/>
      <c r="AIL87" s="3"/>
      <c r="AIM87" s="3"/>
      <c r="AIN87" s="3"/>
      <c r="AIO87" s="3"/>
      <c r="AIP87" s="3"/>
      <c r="AIQ87" s="3"/>
      <c r="AIR87" s="3"/>
      <c r="AIS87" s="3"/>
      <c r="AIT87" s="3"/>
      <c r="AIU87" s="3"/>
      <c r="AIV87" s="3"/>
      <c r="AIW87" s="3"/>
      <c r="AIX87" s="3"/>
      <c r="AIY87" s="3"/>
      <c r="AIZ87" s="3"/>
      <c r="AJA87" s="3"/>
      <c r="AJB87" s="3"/>
      <c r="AJC87" s="3"/>
      <c r="AJD87" s="3"/>
      <c r="AJE87" s="3"/>
      <c r="AJF87" s="3"/>
      <c r="AJG87" s="3"/>
      <c r="AJH87" s="3"/>
      <c r="AJI87" s="3"/>
      <c r="AJJ87" s="3"/>
      <c r="AJK87" s="3"/>
      <c r="AJL87" s="3"/>
      <c r="AJM87" s="3"/>
      <c r="AJN87" s="3"/>
      <c r="AJO87" s="3"/>
      <c r="AJP87" s="3"/>
      <c r="AJQ87" s="3"/>
      <c r="AJR87" s="3"/>
      <c r="AJS87" s="3"/>
      <c r="AJT87" s="3"/>
      <c r="AJU87" s="3"/>
      <c r="AJV87" s="3"/>
      <c r="AJW87" s="3"/>
      <c r="AJX87" s="3"/>
      <c r="AJY87" s="3"/>
      <c r="AJZ87" s="3"/>
      <c r="AKA87" s="3"/>
      <c r="AKB87" s="3"/>
      <c r="AKC87" s="3"/>
      <c r="AKD87" s="3"/>
      <c r="AKE87" s="3"/>
      <c r="AKF87" s="3"/>
      <c r="AKG87" s="3"/>
      <c r="AKH87" s="3"/>
      <c r="AKI87" s="3"/>
      <c r="AKJ87" s="3"/>
      <c r="AKK87" s="3"/>
      <c r="AKL87" s="3"/>
      <c r="AKM87" s="3"/>
      <c r="AKN87" s="3"/>
      <c r="AKO87" s="3"/>
      <c r="AKP87" s="3"/>
      <c r="AKQ87" s="3"/>
      <c r="AKR87" s="3"/>
      <c r="AKS87" s="3"/>
      <c r="AKT87" s="3"/>
      <c r="AKU87" s="3"/>
      <c r="AKV87" s="3"/>
      <c r="AKW87" s="3"/>
      <c r="AKX87" s="3"/>
      <c r="AKY87" s="3"/>
      <c r="AKZ87" s="3"/>
      <c r="ALA87" s="3"/>
      <c r="ALB87" s="3"/>
      <c r="ALC87" s="3"/>
      <c r="ALD87" s="3"/>
      <c r="ALE87" s="3"/>
      <c r="ALF87" s="3"/>
      <c r="ALG87" s="3"/>
      <c r="ALH87" s="3"/>
      <c r="ALI87" s="3"/>
      <c r="ALJ87" s="3"/>
      <c r="ALK87" s="3"/>
      <c r="ALL87" s="3"/>
      <c r="ALM87" s="3"/>
      <c r="ALN87" s="3"/>
      <c r="ALO87" s="3"/>
      <c r="ALP87" s="3"/>
      <c r="ALQ87" s="3"/>
      <c r="ALR87" s="3"/>
      <c r="ALS87" s="3"/>
      <c r="ALT87" s="3"/>
      <c r="ALU87" s="3"/>
      <c r="ALV87" s="3"/>
      <c r="ALW87" s="3"/>
      <c r="ALX87" s="3"/>
      <c r="ALY87" s="3"/>
      <c r="ALZ87" s="3"/>
      <c r="AMA87" s="3"/>
      <c r="AMB87" s="3"/>
      <c r="AMC87" s="3"/>
      <c r="AMD87" s="3"/>
      <c r="AME87" s="3"/>
      <c r="AMF87" s="3"/>
      <c r="AMG87" s="3"/>
      <c r="AMH87" s="3"/>
      <c r="AMI87" s="3"/>
      <c r="AMJ87" s="3"/>
      <c r="AMK87" s="3"/>
      <c r="AML87" s="3"/>
      <c r="AMM87" s="3"/>
      <c r="AMN87" s="3"/>
      <c r="AMO87" s="3"/>
      <c r="AMP87" s="3"/>
      <c r="AMQ87" s="3"/>
      <c r="AMR87" s="3"/>
      <c r="AMS87" s="3"/>
      <c r="AMT87" s="3"/>
      <c r="AMU87" s="3"/>
      <c r="AMV87" s="3"/>
      <c r="AMW87" s="3"/>
      <c r="AMX87" s="3"/>
      <c r="AMY87" s="3"/>
      <c r="AMZ87" s="3"/>
      <c r="ANA87" s="3"/>
      <c r="ANB87" s="3"/>
      <c r="ANC87" s="3"/>
      <c r="AND87" s="3"/>
      <c r="ANE87" s="3"/>
      <c r="ANF87" s="3"/>
      <c r="ANG87" s="3"/>
      <c r="ANH87" s="3"/>
      <c r="ANI87" s="3"/>
      <c r="ANJ87" s="3"/>
      <c r="ANK87" s="3"/>
      <c r="ANL87" s="3"/>
      <c r="ANM87" s="3"/>
      <c r="ANN87" s="3"/>
      <c r="ANO87" s="3"/>
      <c r="ANP87" s="3"/>
      <c r="ANQ87" s="3"/>
      <c r="ANR87" s="3"/>
      <c r="ANS87" s="3"/>
      <c r="ANT87" s="3"/>
      <c r="ANU87" s="3"/>
      <c r="ANV87" s="3"/>
      <c r="ANW87" s="3"/>
      <c r="ANX87" s="3"/>
      <c r="ANY87" s="3"/>
      <c r="ANZ87" s="3"/>
      <c r="AOA87" s="3"/>
      <c r="AOB87" s="3"/>
      <c r="AOC87" s="3"/>
      <c r="AOD87" s="3"/>
      <c r="AOE87" s="3"/>
      <c r="AOF87" s="3"/>
      <c r="AOG87" s="3"/>
      <c r="AOH87" s="3"/>
      <c r="AOI87" s="3"/>
      <c r="AOJ87" s="3"/>
      <c r="AOK87" s="3"/>
      <c r="AOL87" s="3"/>
      <c r="AOM87" s="3"/>
      <c r="AON87" s="3"/>
      <c r="AOO87" s="3"/>
      <c r="AOP87" s="3"/>
      <c r="AOQ87" s="3"/>
      <c r="AOR87" s="3"/>
      <c r="AOS87" s="3"/>
      <c r="AOT87" s="3"/>
      <c r="AOU87" s="3"/>
      <c r="AOV87" s="3"/>
      <c r="AOW87" s="3"/>
      <c r="AOX87" s="3"/>
      <c r="AOY87" s="3"/>
      <c r="AOZ87" s="3"/>
      <c r="APA87" s="3"/>
      <c r="APB87" s="3"/>
      <c r="APC87" s="3"/>
      <c r="APD87" s="3"/>
      <c r="APE87" s="3"/>
      <c r="APF87" s="3"/>
      <c r="APG87" s="3"/>
      <c r="APH87" s="3"/>
      <c r="API87" s="3"/>
      <c r="APJ87" s="3"/>
      <c r="APK87" s="3"/>
      <c r="APL87" s="3"/>
      <c r="APM87" s="3"/>
      <c r="APN87" s="3"/>
      <c r="APO87" s="3"/>
      <c r="APP87" s="3"/>
      <c r="APQ87" s="3"/>
      <c r="APR87" s="3"/>
      <c r="APS87" s="3"/>
      <c r="APT87" s="3"/>
      <c r="APU87" s="3"/>
      <c r="APV87" s="3"/>
      <c r="APW87" s="3"/>
      <c r="APX87" s="3"/>
      <c r="APY87" s="3"/>
      <c r="APZ87" s="3"/>
      <c r="AQA87" s="3"/>
      <c r="AQB87" s="3"/>
      <c r="AQC87" s="3"/>
      <c r="AQD87" s="3"/>
      <c r="AQE87" s="3"/>
      <c r="AQF87" s="3"/>
      <c r="AQG87" s="3"/>
      <c r="AQH87" s="3"/>
      <c r="AQI87" s="3"/>
      <c r="AQJ87" s="3"/>
      <c r="AQK87" s="3"/>
      <c r="AQL87" s="3"/>
      <c r="AQM87" s="3"/>
      <c r="AQN87" s="3"/>
      <c r="AQO87" s="3"/>
      <c r="AQP87" s="3"/>
      <c r="AQQ87" s="3"/>
      <c r="AQR87" s="3"/>
      <c r="AQS87" s="3"/>
      <c r="AQT87" s="3"/>
      <c r="AQU87" s="3"/>
      <c r="AQV87" s="3"/>
      <c r="AQW87" s="3"/>
      <c r="AQX87" s="3"/>
      <c r="AQY87" s="3"/>
      <c r="AQZ87" s="3"/>
      <c r="ARA87" s="3"/>
      <c r="ARB87" s="3"/>
      <c r="ARC87" s="3"/>
      <c r="ARD87" s="3"/>
      <c r="ARE87" s="3"/>
      <c r="ARF87" s="3"/>
      <c r="ARG87" s="3"/>
      <c r="ARH87" s="3"/>
      <c r="ARI87" s="3"/>
      <c r="ARJ87" s="3"/>
      <c r="ARK87" s="3"/>
      <c r="ARL87" s="3"/>
      <c r="ARM87" s="3"/>
      <c r="ARN87" s="3"/>
      <c r="ARO87" s="3"/>
      <c r="ARP87" s="3"/>
      <c r="ARQ87" s="3"/>
      <c r="ARR87" s="3"/>
      <c r="ARS87" s="3"/>
      <c r="ART87" s="3"/>
      <c r="ARU87" s="3"/>
      <c r="ARV87" s="3"/>
      <c r="ARW87" s="3"/>
      <c r="ARX87" s="3"/>
      <c r="ARY87" s="3"/>
      <c r="ARZ87" s="3"/>
      <c r="ASA87" s="3"/>
      <c r="ASB87" s="3"/>
      <c r="ASC87" s="3"/>
      <c r="ASD87" s="3"/>
      <c r="ASE87" s="3"/>
      <c r="ASF87" s="3"/>
      <c r="ASG87" s="3"/>
      <c r="ASH87" s="3"/>
      <c r="ASI87" s="3"/>
      <c r="ASJ87" s="3"/>
      <c r="ASK87" s="3"/>
      <c r="ASL87" s="3"/>
      <c r="ASM87" s="3"/>
      <c r="ASN87" s="3"/>
      <c r="ASO87" s="3"/>
      <c r="ASP87" s="3"/>
      <c r="ASQ87" s="3"/>
      <c r="ASR87" s="3"/>
      <c r="ASS87" s="3"/>
      <c r="AST87" s="3"/>
      <c r="ASU87" s="3"/>
      <c r="ASV87" s="3"/>
      <c r="ASW87" s="3"/>
      <c r="ASX87" s="3"/>
      <c r="ASY87" s="3"/>
      <c r="ASZ87" s="3"/>
      <c r="ATA87" s="3"/>
      <c r="ATB87" s="3"/>
      <c r="ATC87" s="3"/>
      <c r="ATD87" s="3"/>
      <c r="ATE87" s="3"/>
      <c r="ATF87" s="3"/>
      <c r="ATG87" s="3"/>
      <c r="ATH87" s="3"/>
      <c r="ATI87" s="3"/>
      <c r="ATJ87" s="3"/>
      <c r="ATK87" s="3"/>
      <c r="ATL87" s="3"/>
      <c r="ATM87" s="3"/>
      <c r="ATN87" s="3"/>
      <c r="ATO87" s="3"/>
      <c r="ATP87" s="3"/>
      <c r="ATQ87" s="3"/>
      <c r="ATR87" s="3"/>
      <c r="ATS87" s="3"/>
      <c r="ATT87" s="3"/>
      <c r="ATU87" s="3"/>
      <c r="ATV87" s="3"/>
      <c r="ATW87" s="3"/>
      <c r="ATX87" s="3"/>
      <c r="ATY87" s="3"/>
      <c r="ATZ87" s="3"/>
      <c r="AUA87" s="3"/>
      <c r="AUB87" s="3"/>
      <c r="AUC87" s="3"/>
      <c r="AUD87" s="3"/>
      <c r="AUE87" s="3"/>
      <c r="AUF87" s="3"/>
      <c r="AUG87" s="3"/>
      <c r="AUH87" s="3"/>
      <c r="AUI87" s="3"/>
      <c r="AUJ87" s="3"/>
      <c r="AUK87" s="3"/>
      <c r="AUL87" s="3"/>
      <c r="AUM87" s="3"/>
      <c r="AUN87" s="3"/>
      <c r="AUO87" s="3"/>
      <c r="AUP87" s="3"/>
      <c r="AUQ87" s="3"/>
      <c r="AUR87" s="3"/>
      <c r="AUS87" s="3"/>
      <c r="AUT87" s="3"/>
      <c r="AUU87" s="3"/>
      <c r="AUV87" s="3"/>
      <c r="AUW87" s="3"/>
      <c r="AUX87" s="3"/>
      <c r="AUY87" s="3"/>
      <c r="AUZ87" s="3"/>
      <c r="AVA87" s="3"/>
      <c r="AVB87" s="3"/>
      <c r="AVC87" s="3"/>
      <c r="AVD87" s="3"/>
      <c r="AVE87" s="3"/>
      <c r="AVF87" s="3"/>
      <c r="AVG87" s="3"/>
      <c r="AVH87" s="3"/>
    </row>
    <row r="88" spans="1:1256" ht="16.5" x14ac:dyDescent="0.25">
      <c r="A88" s="32"/>
      <c r="B88" s="32"/>
      <c r="C88" s="32"/>
      <c r="D88" s="32"/>
      <c r="E88" s="32"/>
      <c r="F88" s="7"/>
      <c r="G88" s="33"/>
      <c r="H88" s="34"/>
      <c r="I88" s="35"/>
      <c r="J88" s="9"/>
      <c r="K88" s="36"/>
      <c r="L88" s="36"/>
      <c r="M88" s="36"/>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c r="BA88" s="3"/>
      <c r="BB88" s="3"/>
      <c r="BC88" s="3"/>
      <c r="BD88" s="3"/>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c r="CS88" s="3"/>
      <c r="CT88" s="3"/>
      <c r="CU88" s="3"/>
      <c r="CV88" s="3"/>
      <c r="CW88" s="3"/>
      <c r="CX88" s="3"/>
      <c r="CY88" s="3"/>
      <c r="CZ88" s="3"/>
      <c r="DA88" s="3"/>
      <c r="DB88" s="3"/>
      <c r="DC88" s="3"/>
      <c r="DD88" s="3"/>
      <c r="DE88" s="3"/>
      <c r="DF88" s="3"/>
      <c r="DG88" s="3"/>
      <c r="DH88" s="3"/>
      <c r="DI88" s="3"/>
      <c r="DJ88" s="3"/>
      <c r="DK88" s="3"/>
      <c r="DL88" s="3"/>
      <c r="DM88" s="3"/>
      <c r="DN88" s="3"/>
      <c r="DO88" s="3"/>
      <c r="DP88" s="3"/>
      <c r="DQ88" s="3"/>
      <c r="DR88" s="3"/>
      <c r="DS88" s="3"/>
      <c r="DT88" s="3"/>
      <c r="DU88" s="3"/>
      <c r="DV88" s="3"/>
      <c r="DW88" s="3"/>
      <c r="DX88" s="3"/>
      <c r="DY88" s="3"/>
      <c r="DZ88" s="3"/>
      <c r="EA88" s="3"/>
      <c r="EB88" s="3"/>
      <c r="EC88" s="3"/>
      <c r="ED88" s="3"/>
      <c r="EE88" s="3"/>
      <c r="EF88" s="3"/>
      <c r="EG88" s="3"/>
      <c r="EH88" s="3"/>
      <c r="EI88" s="3"/>
      <c r="EJ88" s="3"/>
      <c r="EK88" s="3"/>
      <c r="EL88" s="3"/>
      <c r="EM88" s="3"/>
      <c r="EN88" s="3"/>
      <c r="EO88" s="3"/>
      <c r="EP88" s="3"/>
      <c r="EQ88" s="3"/>
      <c r="ER88" s="3"/>
      <c r="ES88" s="3"/>
      <c r="ET88" s="3"/>
      <c r="EU88" s="3"/>
      <c r="EV88" s="3"/>
      <c r="EW88" s="3"/>
      <c r="EX88" s="3"/>
      <c r="EY88" s="3"/>
      <c r="EZ88" s="3"/>
      <c r="FA88" s="3"/>
      <c r="FB88" s="3"/>
      <c r="FC88" s="3"/>
      <c r="FD88" s="3"/>
      <c r="FE88" s="3"/>
      <c r="FF88" s="3"/>
      <c r="FG88" s="3"/>
      <c r="FH88" s="3"/>
      <c r="FI88" s="3"/>
      <c r="FJ88" s="3"/>
      <c r="FK88" s="3"/>
      <c r="FL88" s="3"/>
      <c r="FM88" s="3"/>
      <c r="FN88" s="3"/>
      <c r="FO88" s="3"/>
      <c r="FP88" s="3"/>
      <c r="FQ88" s="3"/>
      <c r="FR88" s="3"/>
      <c r="FS88" s="3"/>
      <c r="FT88" s="3"/>
      <c r="FU88" s="3"/>
      <c r="FV88" s="3"/>
      <c r="FW88" s="3"/>
      <c r="FX88" s="3"/>
      <c r="FY88" s="3"/>
      <c r="FZ88" s="3"/>
      <c r="GA88" s="3"/>
      <c r="GB88" s="3"/>
      <c r="GC88" s="3"/>
      <c r="GD88" s="3"/>
      <c r="GE88" s="3"/>
      <c r="GF88" s="3"/>
      <c r="GG88" s="3"/>
      <c r="GH88" s="3"/>
      <c r="GI88" s="3"/>
      <c r="GJ88" s="3"/>
      <c r="GK88" s="3"/>
      <c r="GL88" s="3"/>
      <c r="GM88" s="3"/>
      <c r="GN88" s="3"/>
      <c r="GO88" s="3"/>
      <c r="GP88" s="3"/>
      <c r="GQ88" s="3"/>
      <c r="GR88" s="3"/>
      <c r="GS88" s="3"/>
      <c r="GT88" s="3"/>
      <c r="GU88" s="3"/>
      <c r="GV88" s="3"/>
      <c r="GW88" s="3"/>
      <c r="GX88" s="3"/>
      <c r="GY88" s="3"/>
      <c r="GZ88" s="3"/>
      <c r="HA88" s="3"/>
      <c r="HB88" s="3"/>
      <c r="HC88" s="3"/>
      <c r="HD88" s="3"/>
      <c r="HE88" s="3"/>
      <c r="HF88" s="3"/>
      <c r="HG88" s="3"/>
      <c r="HH88" s="3"/>
      <c r="HI88" s="3"/>
      <c r="HJ88" s="3"/>
      <c r="HK88" s="3"/>
      <c r="HL88" s="3"/>
      <c r="HM88" s="3"/>
      <c r="HN88" s="3"/>
      <c r="HO88" s="3"/>
      <c r="HP88" s="3"/>
      <c r="HQ88" s="3"/>
      <c r="HR88" s="3"/>
      <c r="HS88" s="3"/>
      <c r="HT88" s="3"/>
      <c r="HU88" s="3"/>
      <c r="HV88" s="3"/>
      <c r="HW88" s="3"/>
      <c r="HX88" s="3"/>
      <c r="HY88" s="3"/>
      <c r="HZ88" s="3"/>
      <c r="IA88" s="3"/>
      <c r="IB88" s="3"/>
      <c r="IC88" s="3"/>
      <c r="ID88" s="3"/>
      <c r="IE88" s="3"/>
      <c r="IF88" s="3"/>
      <c r="IG88" s="3"/>
      <c r="IH88" s="3"/>
      <c r="II88" s="3"/>
      <c r="IJ88" s="3"/>
      <c r="IK88" s="3"/>
      <c r="IL88" s="3"/>
      <c r="IM88" s="3"/>
      <c r="IN88" s="3"/>
      <c r="IO88" s="3"/>
      <c r="IP88" s="3"/>
      <c r="IQ88" s="3"/>
      <c r="IR88" s="3"/>
      <c r="IS88" s="3"/>
      <c r="IT88" s="3"/>
      <c r="IU88" s="3"/>
      <c r="IV88" s="3"/>
      <c r="IW88" s="3"/>
      <c r="IX88" s="3"/>
      <c r="IY88" s="3"/>
      <c r="IZ88" s="3"/>
      <c r="JA88" s="3"/>
      <c r="JB88" s="3"/>
      <c r="JC88" s="3"/>
      <c r="JD88" s="3"/>
      <c r="JE88" s="3"/>
      <c r="JF88" s="3"/>
      <c r="JG88" s="3"/>
      <c r="JH88" s="3"/>
      <c r="JI88" s="3"/>
      <c r="JJ88" s="3"/>
      <c r="JK88" s="3"/>
      <c r="JL88" s="3"/>
      <c r="JM88" s="3"/>
      <c r="JN88" s="3"/>
      <c r="JO88" s="3"/>
      <c r="JP88" s="3"/>
      <c r="JQ88" s="3"/>
      <c r="JR88" s="3"/>
      <c r="JS88" s="3"/>
      <c r="JT88" s="3"/>
      <c r="JU88" s="3"/>
      <c r="JV88" s="3"/>
      <c r="JW88" s="3"/>
      <c r="JX88" s="3"/>
      <c r="JY88" s="3"/>
      <c r="JZ88" s="3"/>
      <c r="KA88" s="3"/>
      <c r="KB88" s="3"/>
      <c r="KC88" s="3"/>
      <c r="KD88" s="3"/>
      <c r="KE88" s="3"/>
      <c r="KF88" s="3"/>
      <c r="KG88" s="3"/>
      <c r="KH88" s="3"/>
      <c r="KI88" s="3"/>
      <c r="KJ88" s="3"/>
      <c r="KK88" s="3"/>
      <c r="KL88" s="3"/>
      <c r="KM88" s="3"/>
      <c r="KN88" s="3"/>
      <c r="KO88" s="3"/>
      <c r="KP88" s="3"/>
      <c r="KQ88" s="3"/>
      <c r="KR88" s="3"/>
      <c r="KS88" s="3"/>
      <c r="KT88" s="3"/>
      <c r="KU88" s="3"/>
      <c r="KV88" s="3"/>
      <c r="KW88" s="3"/>
      <c r="KX88" s="3"/>
      <c r="KY88" s="3"/>
      <c r="KZ88" s="3"/>
      <c r="LA88" s="3"/>
      <c r="LB88" s="3"/>
      <c r="LC88" s="3"/>
      <c r="LD88" s="3"/>
      <c r="LE88" s="3"/>
      <c r="LF88" s="3"/>
      <c r="LG88" s="3"/>
      <c r="LH88" s="3"/>
      <c r="LI88" s="3"/>
      <c r="LJ88" s="3"/>
      <c r="LK88" s="3"/>
      <c r="LL88" s="3"/>
      <c r="LM88" s="3"/>
      <c r="LN88" s="3"/>
      <c r="LO88" s="3"/>
      <c r="LP88" s="3"/>
      <c r="LQ88" s="3"/>
      <c r="LR88" s="3"/>
      <c r="LS88" s="3"/>
      <c r="LT88" s="3"/>
      <c r="LU88" s="3"/>
      <c r="LV88" s="3"/>
      <c r="LW88" s="3"/>
      <c r="LX88" s="3"/>
      <c r="LY88" s="3"/>
      <c r="LZ88" s="3"/>
      <c r="MA88" s="3"/>
      <c r="MB88" s="3"/>
      <c r="MC88" s="3"/>
      <c r="MD88" s="3"/>
      <c r="ME88" s="3"/>
      <c r="MF88" s="3"/>
      <c r="MG88" s="3"/>
      <c r="MH88" s="3"/>
      <c r="MI88" s="3"/>
      <c r="MJ88" s="3"/>
      <c r="MK88" s="3"/>
      <c r="ML88" s="3"/>
      <c r="MM88" s="3"/>
      <c r="MN88" s="3"/>
      <c r="MO88" s="3"/>
      <c r="MP88" s="3"/>
      <c r="MQ88" s="3"/>
      <c r="MR88" s="3"/>
      <c r="MS88" s="3"/>
      <c r="MT88" s="3"/>
      <c r="MU88" s="3"/>
      <c r="MV88" s="3"/>
      <c r="MW88" s="3"/>
      <c r="MX88" s="3"/>
      <c r="MY88" s="3"/>
      <c r="MZ88" s="3"/>
      <c r="NA88" s="3"/>
      <c r="NB88" s="3"/>
      <c r="NC88" s="3"/>
      <c r="ND88" s="3"/>
      <c r="NE88" s="3"/>
      <c r="NF88" s="3"/>
      <c r="NG88" s="3"/>
      <c r="NH88" s="3"/>
      <c r="NI88" s="3"/>
      <c r="NJ88" s="3"/>
      <c r="NK88" s="3"/>
      <c r="NL88" s="3"/>
      <c r="NM88" s="3"/>
      <c r="NN88" s="3"/>
      <c r="NO88" s="3"/>
      <c r="NP88" s="3"/>
      <c r="NQ88" s="3"/>
      <c r="NR88" s="3"/>
      <c r="NS88" s="3"/>
      <c r="NT88" s="3"/>
      <c r="NU88" s="3"/>
      <c r="NV88" s="3"/>
      <c r="NW88" s="3"/>
      <c r="NX88" s="3"/>
      <c r="NY88" s="3"/>
      <c r="NZ88" s="3"/>
      <c r="OA88" s="3"/>
      <c r="OB88" s="3"/>
      <c r="OC88" s="3"/>
      <c r="OD88" s="3"/>
      <c r="OE88" s="3"/>
      <c r="OF88" s="3"/>
      <c r="OG88" s="3"/>
      <c r="OH88" s="3"/>
      <c r="OI88" s="3"/>
      <c r="OJ88" s="3"/>
      <c r="OK88" s="3"/>
      <c r="OL88" s="3"/>
      <c r="OM88" s="3"/>
      <c r="ON88" s="3"/>
      <c r="OO88" s="3"/>
      <c r="OP88" s="3"/>
      <c r="OQ88" s="3"/>
      <c r="OR88" s="3"/>
      <c r="OS88" s="3"/>
      <c r="OT88" s="3"/>
      <c r="OU88" s="3"/>
      <c r="OV88" s="3"/>
      <c r="OW88" s="3"/>
      <c r="OX88" s="3"/>
      <c r="OY88" s="3"/>
      <c r="OZ88" s="3"/>
      <c r="PA88" s="3"/>
      <c r="PB88" s="3"/>
      <c r="PC88" s="3"/>
      <c r="PD88" s="3"/>
      <c r="PE88" s="3"/>
      <c r="PF88" s="3"/>
      <c r="PG88" s="3"/>
      <c r="PH88" s="3"/>
      <c r="PI88" s="3"/>
      <c r="PJ88" s="3"/>
      <c r="PK88" s="3"/>
      <c r="PL88" s="3"/>
      <c r="PM88" s="3"/>
      <c r="PN88" s="3"/>
      <c r="PO88" s="3"/>
      <c r="PP88" s="3"/>
      <c r="PQ88" s="3"/>
      <c r="PR88" s="3"/>
      <c r="PS88" s="3"/>
      <c r="PT88" s="3"/>
      <c r="PU88" s="3"/>
      <c r="PV88" s="3"/>
      <c r="PW88" s="3"/>
      <c r="PX88" s="3"/>
      <c r="PY88" s="3"/>
      <c r="PZ88" s="3"/>
      <c r="QA88" s="3"/>
      <c r="QB88" s="3"/>
      <c r="QC88" s="3"/>
      <c r="QD88" s="3"/>
      <c r="QE88" s="3"/>
      <c r="QF88" s="3"/>
      <c r="QG88" s="3"/>
      <c r="QH88" s="3"/>
      <c r="QI88" s="3"/>
      <c r="QJ88" s="3"/>
      <c r="QK88" s="3"/>
      <c r="QL88" s="3"/>
      <c r="QM88" s="3"/>
      <c r="QN88" s="3"/>
      <c r="QO88" s="3"/>
      <c r="QP88" s="3"/>
      <c r="QQ88" s="3"/>
      <c r="QR88" s="3"/>
      <c r="QS88" s="3"/>
      <c r="QT88" s="3"/>
      <c r="QU88" s="3"/>
      <c r="QV88" s="3"/>
      <c r="QW88" s="3"/>
      <c r="QX88" s="3"/>
      <c r="QY88" s="3"/>
      <c r="QZ88" s="3"/>
      <c r="RA88" s="3"/>
      <c r="RB88" s="3"/>
      <c r="RC88" s="3"/>
      <c r="RD88" s="3"/>
      <c r="RE88" s="3"/>
      <c r="RF88" s="3"/>
      <c r="RG88" s="3"/>
      <c r="RH88" s="3"/>
      <c r="RI88" s="3"/>
      <c r="RJ88" s="3"/>
      <c r="RK88" s="3"/>
      <c r="RL88" s="3"/>
      <c r="RM88" s="3"/>
      <c r="RN88" s="3"/>
      <c r="RO88" s="3"/>
      <c r="RP88" s="3"/>
      <c r="RQ88" s="3"/>
      <c r="RR88" s="3"/>
      <c r="RS88" s="3"/>
      <c r="RT88" s="3"/>
      <c r="RU88" s="3"/>
      <c r="RV88" s="3"/>
      <c r="RW88" s="3"/>
      <c r="RX88" s="3"/>
      <c r="RY88" s="3"/>
      <c r="RZ88" s="3"/>
      <c r="SA88" s="3"/>
      <c r="SB88" s="3"/>
      <c r="SC88" s="3"/>
      <c r="SD88" s="3"/>
      <c r="SE88" s="3"/>
      <c r="SF88" s="3"/>
      <c r="SG88" s="3"/>
      <c r="SH88" s="3"/>
      <c r="SI88" s="3"/>
      <c r="SJ88" s="3"/>
      <c r="SK88" s="3"/>
      <c r="SL88" s="3"/>
      <c r="SM88" s="3"/>
      <c r="SN88" s="3"/>
      <c r="SO88" s="3"/>
      <c r="SP88" s="3"/>
      <c r="SQ88" s="3"/>
      <c r="SR88" s="3"/>
      <c r="SS88" s="3"/>
      <c r="ST88" s="3"/>
      <c r="SU88" s="3"/>
      <c r="SV88" s="3"/>
      <c r="SW88" s="3"/>
      <c r="SX88" s="3"/>
      <c r="SY88" s="3"/>
      <c r="SZ88" s="3"/>
      <c r="TA88" s="3"/>
      <c r="TB88" s="3"/>
      <c r="TC88" s="3"/>
      <c r="TD88" s="3"/>
      <c r="TE88" s="3"/>
      <c r="TF88" s="3"/>
      <c r="TG88" s="3"/>
      <c r="TH88" s="3"/>
      <c r="TI88" s="3"/>
      <c r="TJ88" s="3"/>
      <c r="TK88" s="3"/>
      <c r="TL88" s="3"/>
      <c r="TM88" s="3"/>
      <c r="TN88" s="3"/>
      <c r="TO88" s="3"/>
      <c r="TP88" s="3"/>
      <c r="TQ88" s="3"/>
      <c r="TR88" s="3"/>
      <c r="TS88" s="3"/>
      <c r="TT88" s="3"/>
      <c r="TU88" s="3"/>
      <c r="TV88" s="3"/>
      <c r="TW88" s="3"/>
      <c r="TX88" s="3"/>
      <c r="TY88" s="3"/>
      <c r="TZ88" s="3"/>
      <c r="UA88" s="3"/>
      <c r="UB88" s="3"/>
      <c r="UC88" s="3"/>
      <c r="UD88" s="3"/>
      <c r="UE88" s="3"/>
      <c r="UF88" s="3"/>
      <c r="UG88" s="3"/>
      <c r="UH88" s="3"/>
      <c r="UI88" s="3"/>
      <c r="UJ88" s="3"/>
      <c r="UK88" s="3"/>
      <c r="UL88" s="3"/>
      <c r="UM88" s="3"/>
      <c r="UN88" s="3"/>
      <c r="UO88" s="3"/>
      <c r="UP88" s="3"/>
      <c r="UQ88" s="3"/>
      <c r="UR88" s="3"/>
      <c r="US88" s="3"/>
      <c r="UT88" s="3"/>
      <c r="UU88" s="3"/>
      <c r="UV88" s="3"/>
      <c r="UW88" s="3"/>
      <c r="UX88" s="3"/>
      <c r="UY88" s="3"/>
      <c r="UZ88" s="3"/>
      <c r="VA88" s="3"/>
      <c r="VB88" s="3"/>
      <c r="VC88" s="3"/>
      <c r="VD88" s="3"/>
      <c r="VE88" s="3"/>
      <c r="VF88" s="3"/>
      <c r="VG88" s="3"/>
      <c r="VH88" s="3"/>
      <c r="VI88" s="3"/>
      <c r="VJ88" s="3"/>
      <c r="VK88" s="3"/>
      <c r="VL88" s="3"/>
      <c r="VM88" s="3"/>
      <c r="VN88" s="3"/>
      <c r="VO88" s="3"/>
      <c r="VP88" s="3"/>
      <c r="VQ88" s="3"/>
      <c r="VR88" s="3"/>
      <c r="VS88" s="3"/>
      <c r="VT88" s="3"/>
      <c r="VU88" s="3"/>
      <c r="VV88" s="3"/>
      <c r="VW88" s="3"/>
      <c r="VX88" s="3"/>
      <c r="VY88" s="3"/>
      <c r="VZ88" s="3"/>
      <c r="WA88" s="3"/>
      <c r="WB88" s="3"/>
      <c r="WC88" s="3"/>
      <c r="WD88" s="3"/>
      <c r="WE88" s="3"/>
      <c r="WF88" s="3"/>
      <c r="WG88" s="3"/>
      <c r="WH88" s="3"/>
      <c r="WI88" s="3"/>
      <c r="WJ88" s="3"/>
      <c r="WK88" s="3"/>
      <c r="WL88" s="3"/>
      <c r="WM88" s="3"/>
      <c r="WN88" s="3"/>
      <c r="WO88" s="3"/>
      <c r="WP88" s="3"/>
      <c r="WQ88" s="3"/>
      <c r="WR88" s="3"/>
      <c r="WS88" s="3"/>
      <c r="WT88" s="3"/>
      <c r="WU88" s="3"/>
      <c r="WV88" s="3"/>
      <c r="WW88" s="3"/>
      <c r="WX88" s="3"/>
      <c r="WY88" s="3"/>
      <c r="WZ88" s="3"/>
      <c r="XA88" s="3"/>
      <c r="XB88" s="3"/>
      <c r="XC88" s="3"/>
      <c r="XD88" s="3"/>
      <c r="XE88" s="3"/>
      <c r="XF88" s="3"/>
      <c r="XG88" s="3"/>
      <c r="XH88" s="3"/>
      <c r="XI88" s="3"/>
      <c r="XJ88" s="3"/>
      <c r="XK88" s="3"/>
      <c r="XL88" s="3"/>
      <c r="XM88" s="3"/>
      <c r="XN88" s="3"/>
      <c r="XO88" s="3"/>
      <c r="XP88" s="3"/>
      <c r="XQ88" s="3"/>
      <c r="XR88" s="3"/>
      <c r="XS88" s="3"/>
      <c r="XT88" s="3"/>
      <c r="XU88" s="3"/>
      <c r="XV88" s="3"/>
      <c r="XW88" s="3"/>
      <c r="XX88" s="3"/>
      <c r="XY88" s="3"/>
      <c r="XZ88" s="3"/>
      <c r="YA88" s="3"/>
      <c r="YB88" s="3"/>
      <c r="YC88" s="3"/>
      <c r="YD88" s="3"/>
      <c r="YE88" s="3"/>
      <c r="YF88" s="3"/>
      <c r="YG88" s="3"/>
      <c r="YH88" s="3"/>
      <c r="YI88" s="3"/>
      <c r="YJ88" s="3"/>
      <c r="YK88" s="3"/>
      <c r="YL88" s="3"/>
      <c r="YM88" s="3"/>
      <c r="YN88" s="3"/>
      <c r="YO88" s="3"/>
      <c r="YP88" s="3"/>
      <c r="YQ88" s="3"/>
      <c r="YR88" s="3"/>
      <c r="YS88" s="3"/>
      <c r="YT88" s="3"/>
      <c r="YU88" s="3"/>
      <c r="YV88" s="3"/>
      <c r="YW88" s="3"/>
      <c r="YX88" s="3"/>
      <c r="YY88" s="3"/>
      <c r="YZ88" s="3"/>
      <c r="ZA88" s="3"/>
      <c r="ZB88" s="3"/>
      <c r="ZC88" s="3"/>
      <c r="ZD88" s="3"/>
      <c r="ZE88" s="3"/>
      <c r="ZF88" s="3"/>
      <c r="ZG88" s="3"/>
      <c r="ZH88" s="3"/>
      <c r="ZI88" s="3"/>
      <c r="ZJ88" s="3"/>
      <c r="ZK88" s="3"/>
      <c r="ZL88" s="3"/>
      <c r="ZM88" s="3"/>
      <c r="ZN88" s="3"/>
      <c r="ZO88" s="3"/>
      <c r="ZP88" s="3"/>
      <c r="ZQ88" s="3"/>
      <c r="ZR88" s="3"/>
      <c r="ZS88" s="3"/>
      <c r="ZT88" s="3"/>
      <c r="ZU88" s="3"/>
      <c r="ZV88" s="3"/>
      <c r="ZW88" s="3"/>
      <c r="ZX88" s="3"/>
      <c r="ZY88" s="3"/>
      <c r="ZZ88" s="3"/>
      <c r="AAA88" s="3"/>
      <c r="AAB88" s="3"/>
      <c r="AAC88" s="3"/>
      <c r="AAD88" s="3"/>
      <c r="AAE88" s="3"/>
      <c r="AAF88" s="3"/>
      <c r="AAG88" s="3"/>
      <c r="AAH88" s="3"/>
      <c r="AAI88" s="3"/>
      <c r="AAJ88" s="3"/>
      <c r="AAK88" s="3"/>
      <c r="AAL88" s="3"/>
      <c r="AAM88" s="3"/>
      <c r="AAN88" s="3"/>
      <c r="AAO88" s="3"/>
      <c r="AAP88" s="3"/>
      <c r="AAQ88" s="3"/>
      <c r="AAR88" s="3"/>
      <c r="AAS88" s="3"/>
      <c r="AAT88" s="3"/>
      <c r="AAU88" s="3"/>
      <c r="AAV88" s="3"/>
      <c r="AAW88" s="3"/>
      <c r="AAX88" s="3"/>
      <c r="AAY88" s="3"/>
      <c r="AAZ88" s="3"/>
      <c r="ABA88" s="3"/>
      <c r="ABB88" s="3"/>
      <c r="ABC88" s="3"/>
      <c r="ABD88" s="3"/>
      <c r="ABE88" s="3"/>
      <c r="ABF88" s="3"/>
      <c r="ABG88" s="3"/>
      <c r="ABH88" s="3"/>
      <c r="ABI88" s="3"/>
      <c r="ABJ88" s="3"/>
      <c r="ABK88" s="3"/>
      <c r="ABL88" s="3"/>
      <c r="ABM88" s="3"/>
      <c r="ABN88" s="3"/>
      <c r="ABO88" s="3"/>
      <c r="ABP88" s="3"/>
      <c r="ABQ88" s="3"/>
      <c r="ABR88" s="3"/>
      <c r="ABS88" s="3"/>
      <c r="ABT88" s="3"/>
      <c r="ABU88" s="3"/>
      <c r="ABV88" s="3"/>
      <c r="ABW88" s="3"/>
      <c r="ABX88" s="3"/>
      <c r="ABY88" s="3"/>
      <c r="ABZ88" s="3"/>
      <c r="ACA88" s="3"/>
      <c r="ACB88" s="3"/>
      <c r="ACC88" s="3"/>
      <c r="ACD88" s="3"/>
      <c r="ACE88" s="3"/>
      <c r="ACF88" s="3"/>
      <c r="ACG88" s="3"/>
      <c r="ACH88" s="3"/>
      <c r="ACI88" s="3"/>
      <c r="ACJ88" s="3"/>
      <c r="ACK88" s="3"/>
      <c r="ACL88" s="3"/>
      <c r="ACM88" s="3"/>
      <c r="ACN88" s="3"/>
      <c r="ACO88" s="3"/>
      <c r="ACP88" s="3"/>
      <c r="ACQ88" s="3"/>
      <c r="ACR88" s="3"/>
      <c r="ACS88" s="3"/>
      <c r="ACT88" s="3"/>
      <c r="ACU88" s="3"/>
      <c r="ACV88" s="3"/>
      <c r="ACW88" s="3"/>
      <c r="ACX88" s="3"/>
      <c r="ACY88" s="3"/>
      <c r="ACZ88" s="3"/>
      <c r="ADA88" s="3"/>
      <c r="ADB88" s="3"/>
      <c r="ADC88" s="3"/>
      <c r="ADD88" s="3"/>
      <c r="ADE88" s="3"/>
      <c r="ADF88" s="3"/>
      <c r="ADG88" s="3"/>
      <c r="ADH88" s="3"/>
      <c r="ADI88" s="3"/>
      <c r="ADJ88" s="3"/>
      <c r="ADK88" s="3"/>
      <c r="ADL88" s="3"/>
      <c r="ADM88" s="3"/>
      <c r="ADN88" s="3"/>
      <c r="ADO88" s="3"/>
      <c r="ADP88" s="3"/>
      <c r="ADQ88" s="3"/>
      <c r="ADR88" s="3"/>
      <c r="ADS88" s="3"/>
      <c r="ADT88" s="3"/>
      <c r="ADU88" s="3"/>
      <c r="ADV88" s="3"/>
      <c r="ADW88" s="3"/>
      <c r="ADX88" s="3"/>
      <c r="ADY88" s="3"/>
      <c r="ADZ88" s="3"/>
      <c r="AEA88" s="3"/>
      <c r="AEB88" s="3"/>
      <c r="AEC88" s="3"/>
      <c r="AED88" s="3"/>
      <c r="AEE88" s="3"/>
      <c r="AEF88" s="3"/>
      <c r="AEG88" s="3"/>
      <c r="AEH88" s="3"/>
      <c r="AEI88" s="3"/>
      <c r="AEJ88" s="3"/>
      <c r="AEK88" s="3"/>
      <c r="AEL88" s="3"/>
      <c r="AEM88" s="3"/>
      <c r="AEN88" s="3"/>
      <c r="AEO88" s="3"/>
      <c r="AEP88" s="3"/>
      <c r="AEQ88" s="3"/>
      <c r="AER88" s="3"/>
      <c r="AES88" s="3"/>
      <c r="AET88" s="3"/>
      <c r="AEU88" s="3"/>
      <c r="AEV88" s="3"/>
      <c r="AEW88" s="3"/>
      <c r="AEX88" s="3"/>
      <c r="AEY88" s="3"/>
      <c r="AEZ88" s="3"/>
      <c r="AFA88" s="3"/>
      <c r="AFB88" s="3"/>
      <c r="AFC88" s="3"/>
      <c r="AFD88" s="3"/>
      <c r="AFE88" s="3"/>
      <c r="AFF88" s="3"/>
      <c r="AFG88" s="3"/>
      <c r="AFH88" s="3"/>
      <c r="AFI88" s="3"/>
      <c r="AFJ88" s="3"/>
      <c r="AFK88" s="3"/>
      <c r="AFL88" s="3"/>
      <c r="AFM88" s="3"/>
      <c r="AFN88" s="3"/>
      <c r="AFO88" s="3"/>
      <c r="AFP88" s="3"/>
      <c r="AFQ88" s="3"/>
      <c r="AFR88" s="3"/>
      <c r="AFS88" s="3"/>
      <c r="AFT88" s="3"/>
      <c r="AFU88" s="3"/>
      <c r="AFV88" s="3"/>
      <c r="AFW88" s="3"/>
      <c r="AFX88" s="3"/>
      <c r="AFY88" s="3"/>
      <c r="AFZ88" s="3"/>
      <c r="AGA88" s="3"/>
      <c r="AGB88" s="3"/>
      <c r="AGC88" s="3"/>
      <c r="AGD88" s="3"/>
      <c r="AGE88" s="3"/>
      <c r="AGF88" s="3"/>
      <c r="AGG88" s="3"/>
      <c r="AGH88" s="3"/>
      <c r="AGI88" s="3"/>
      <c r="AGJ88" s="3"/>
      <c r="AGK88" s="3"/>
      <c r="AGL88" s="3"/>
      <c r="AGM88" s="3"/>
      <c r="AGN88" s="3"/>
      <c r="AGO88" s="3"/>
      <c r="AGP88" s="3"/>
      <c r="AGQ88" s="3"/>
      <c r="AGR88" s="3"/>
      <c r="AGS88" s="3"/>
      <c r="AGT88" s="3"/>
      <c r="AGU88" s="3"/>
      <c r="AGV88" s="3"/>
      <c r="AGW88" s="3"/>
      <c r="AGX88" s="3"/>
      <c r="AGY88" s="3"/>
      <c r="AGZ88" s="3"/>
      <c r="AHA88" s="3"/>
      <c r="AHB88" s="3"/>
      <c r="AHC88" s="3"/>
      <c r="AHD88" s="3"/>
      <c r="AHE88" s="3"/>
      <c r="AHF88" s="3"/>
      <c r="AHG88" s="3"/>
      <c r="AHH88" s="3"/>
      <c r="AHI88" s="3"/>
      <c r="AHJ88" s="3"/>
      <c r="AHK88" s="3"/>
      <c r="AHL88" s="3"/>
      <c r="AHM88" s="3"/>
      <c r="AHN88" s="3"/>
      <c r="AHO88" s="3"/>
      <c r="AHP88" s="3"/>
      <c r="AHQ88" s="3"/>
      <c r="AHR88" s="3"/>
      <c r="AHS88" s="3"/>
      <c r="AHT88" s="3"/>
      <c r="AHU88" s="3"/>
      <c r="AHV88" s="3"/>
      <c r="AHW88" s="3"/>
      <c r="AHX88" s="3"/>
      <c r="AHY88" s="3"/>
      <c r="AHZ88" s="3"/>
      <c r="AIA88" s="3"/>
      <c r="AIB88" s="3"/>
      <c r="AIC88" s="3"/>
      <c r="AID88" s="3"/>
      <c r="AIE88" s="3"/>
      <c r="AIF88" s="3"/>
      <c r="AIG88" s="3"/>
      <c r="AIH88" s="3"/>
      <c r="AII88" s="3"/>
      <c r="AIJ88" s="3"/>
      <c r="AIK88" s="3"/>
      <c r="AIL88" s="3"/>
      <c r="AIM88" s="3"/>
      <c r="AIN88" s="3"/>
      <c r="AIO88" s="3"/>
      <c r="AIP88" s="3"/>
      <c r="AIQ88" s="3"/>
      <c r="AIR88" s="3"/>
      <c r="AIS88" s="3"/>
      <c r="AIT88" s="3"/>
      <c r="AIU88" s="3"/>
      <c r="AIV88" s="3"/>
      <c r="AIW88" s="3"/>
      <c r="AIX88" s="3"/>
      <c r="AIY88" s="3"/>
      <c r="AIZ88" s="3"/>
      <c r="AJA88" s="3"/>
      <c r="AJB88" s="3"/>
      <c r="AJC88" s="3"/>
      <c r="AJD88" s="3"/>
      <c r="AJE88" s="3"/>
      <c r="AJF88" s="3"/>
      <c r="AJG88" s="3"/>
      <c r="AJH88" s="3"/>
      <c r="AJI88" s="3"/>
      <c r="AJJ88" s="3"/>
      <c r="AJK88" s="3"/>
      <c r="AJL88" s="3"/>
      <c r="AJM88" s="3"/>
      <c r="AJN88" s="3"/>
      <c r="AJO88" s="3"/>
      <c r="AJP88" s="3"/>
      <c r="AJQ88" s="3"/>
      <c r="AJR88" s="3"/>
      <c r="AJS88" s="3"/>
      <c r="AJT88" s="3"/>
      <c r="AJU88" s="3"/>
      <c r="AJV88" s="3"/>
      <c r="AJW88" s="3"/>
      <c r="AJX88" s="3"/>
      <c r="AJY88" s="3"/>
      <c r="AJZ88" s="3"/>
      <c r="AKA88" s="3"/>
      <c r="AKB88" s="3"/>
      <c r="AKC88" s="3"/>
      <c r="AKD88" s="3"/>
      <c r="AKE88" s="3"/>
      <c r="AKF88" s="3"/>
      <c r="AKG88" s="3"/>
      <c r="AKH88" s="3"/>
      <c r="AKI88" s="3"/>
      <c r="AKJ88" s="3"/>
      <c r="AKK88" s="3"/>
      <c r="AKL88" s="3"/>
      <c r="AKM88" s="3"/>
      <c r="AKN88" s="3"/>
      <c r="AKO88" s="3"/>
      <c r="AKP88" s="3"/>
      <c r="AKQ88" s="3"/>
      <c r="AKR88" s="3"/>
      <c r="AKS88" s="3"/>
      <c r="AKT88" s="3"/>
      <c r="AKU88" s="3"/>
      <c r="AKV88" s="3"/>
      <c r="AKW88" s="3"/>
      <c r="AKX88" s="3"/>
      <c r="AKY88" s="3"/>
      <c r="AKZ88" s="3"/>
      <c r="ALA88" s="3"/>
      <c r="ALB88" s="3"/>
      <c r="ALC88" s="3"/>
      <c r="ALD88" s="3"/>
      <c r="ALE88" s="3"/>
      <c r="ALF88" s="3"/>
      <c r="ALG88" s="3"/>
      <c r="ALH88" s="3"/>
      <c r="ALI88" s="3"/>
      <c r="ALJ88" s="3"/>
      <c r="ALK88" s="3"/>
      <c r="ALL88" s="3"/>
      <c r="ALM88" s="3"/>
      <c r="ALN88" s="3"/>
      <c r="ALO88" s="3"/>
      <c r="ALP88" s="3"/>
      <c r="ALQ88" s="3"/>
      <c r="ALR88" s="3"/>
      <c r="ALS88" s="3"/>
      <c r="ALT88" s="3"/>
      <c r="ALU88" s="3"/>
      <c r="ALV88" s="3"/>
      <c r="ALW88" s="3"/>
      <c r="ALX88" s="3"/>
      <c r="ALY88" s="3"/>
      <c r="ALZ88" s="3"/>
      <c r="AMA88" s="3"/>
      <c r="AMB88" s="3"/>
      <c r="AMC88" s="3"/>
      <c r="AMD88" s="3"/>
      <c r="AME88" s="3"/>
      <c r="AMF88" s="3"/>
      <c r="AMG88" s="3"/>
      <c r="AMH88" s="3"/>
      <c r="AMI88" s="3"/>
      <c r="AMJ88" s="3"/>
      <c r="AMK88" s="3"/>
      <c r="AML88" s="3"/>
      <c r="AMM88" s="3"/>
      <c r="AMN88" s="3"/>
      <c r="AMO88" s="3"/>
      <c r="AMP88" s="3"/>
      <c r="AMQ88" s="3"/>
      <c r="AMR88" s="3"/>
      <c r="AMS88" s="3"/>
      <c r="AMT88" s="3"/>
      <c r="AMU88" s="3"/>
      <c r="AMV88" s="3"/>
      <c r="AMW88" s="3"/>
      <c r="AMX88" s="3"/>
      <c r="AMY88" s="3"/>
      <c r="AMZ88" s="3"/>
      <c r="ANA88" s="3"/>
      <c r="ANB88" s="3"/>
      <c r="ANC88" s="3"/>
      <c r="AND88" s="3"/>
      <c r="ANE88" s="3"/>
      <c r="ANF88" s="3"/>
      <c r="ANG88" s="3"/>
      <c r="ANH88" s="3"/>
      <c r="ANI88" s="3"/>
      <c r="ANJ88" s="3"/>
      <c r="ANK88" s="3"/>
      <c r="ANL88" s="3"/>
      <c r="ANM88" s="3"/>
      <c r="ANN88" s="3"/>
      <c r="ANO88" s="3"/>
      <c r="ANP88" s="3"/>
      <c r="ANQ88" s="3"/>
      <c r="ANR88" s="3"/>
      <c r="ANS88" s="3"/>
      <c r="ANT88" s="3"/>
      <c r="ANU88" s="3"/>
      <c r="ANV88" s="3"/>
      <c r="ANW88" s="3"/>
      <c r="ANX88" s="3"/>
      <c r="ANY88" s="3"/>
      <c r="ANZ88" s="3"/>
      <c r="AOA88" s="3"/>
      <c r="AOB88" s="3"/>
      <c r="AOC88" s="3"/>
      <c r="AOD88" s="3"/>
      <c r="AOE88" s="3"/>
      <c r="AOF88" s="3"/>
      <c r="AOG88" s="3"/>
      <c r="AOH88" s="3"/>
      <c r="AOI88" s="3"/>
      <c r="AOJ88" s="3"/>
      <c r="AOK88" s="3"/>
      <c r="AOL88" s="3"/>
      <c r="AOM88" s="3"/>
      <c r="AON88" s="3"/>
      <c r="AOO88" s="3"/>
      <c r="AOP88" s="3"/>
      <c r="AOQ88" s="3"/>
      <c r="AOR88" s="3"/>
      <c r="AOS88" s="3"/>
      <c r="AOT88" s="3"/>
      <c r="AOU88" s="3"/>
      <c r="AOV88" s="3"/>
      <c r="AOW88" s="3"/>
      <c r="AOX88" s="3"/>
      <c r="AOY88" s="3"/>
      <c r="AOZ88" s="3"/>
      <c r="APA88" s="3"/>
      <c r="APB88" s="3"/>
      <c r="APC88" s="3"/>
      <c r="APD88" s="3"/>
      <c r="APE88" s="3"/>
      <c r="APF88" s="3"/>
      <c r="APG88" s="3"/>
      <c r="APH88" s="3"/>
      <c r="API88" s="3"/>
      <c r="APJ88" s="3"/>
      <c r="APK88" s="3"/>
      <c r="APL88" s="3"/>
      <c r="APM88" s="3"/>
      <c r="APN88" s="3"/>
      <c r="APO88" s="3"/>
      <c r="APP88" s="3"/>
      <c r="APQ88" s="3"/>
      <c r="APR88" s="3"/>
      <c r="APS88" s="3"/>
      <c r="APT88" s="3"/>
      <c r="APU88" s="3"/>
      <c r="APV88" s="3"/>
      <c r="APW88" s="3"/>
      <c r="APX88" s="3"/>
      <c r="APY88" s="3"/>
      <c r="APZ88" s="3"/>
      <c r="AQA88" s="3"/>
      <c r="AQB88" s="3"/>
      <c r="AQC88" s="3"/>
      <c r="AQD88" s="3"/>
      <c r="AQE88" s="3"/>
      <c r="AQF88" s="3"/>
      <c r="AQG88" s="3"/>
      <c r="AQH88" s="3"/>
      <c r="AQI88" s="3"/>
      <c r="AQJ88" s="3"/>
      <c r="AQK88" s="3"/>
      <c r="AQL88" s="3"/>
      <c r="AQM88" s="3"/>
      <c r="AQN88" s="3"/>
      <c r="AQO88" s="3"/>
      <c r="AQP88" s="3"/>
      <c r="AQQ88" s="3"/>
      <c r="AQR88" s="3"/>
      <c r="AQS88" s="3"/>
      <c r="AQT88" s="3"/>
      <c r="AQU88" s="3"/>
      <c r="AQV88" s="3"/>
      <c r="AQW88" s="3"/>
      <c r="AQX88" s="3"/>
      <c r="AQY88" s="3"/>
      <c r="AQZ88" s="3"/>
      <c r="ARA88" s="3"/>
      <c r="ARB88" s="3"/>
      <c r="ARC88" s="3"/>
      <c r="ARD88" s="3"/>
      <c r="ARE88" s="3"/>
      <c r="ARF88" s="3"/>
      <c r="ARG88" s="3"/>
      <c r="ARH88" s="3"/>
      <c r="ARI88" s="3"/>
      <c r="ARJ88" s="3"/>
      <c r="ARK88" s="3"/>
      <c r="ARL88" s="3"/>
      <c r="ARM88" s="3"/>
      <c r="ARN88" s="3"/>
      <c r="ARO88" s="3"/>
      <c r="ARP88" s="3"/>
      <c r="ARQ88" s="3"/>
      <c r="ARR88" s="3"/>
      <c r="ARS88" s="3"/>
      <c r="ART88" s="3"/>
      <c r="ARU88" s="3"/>
      <c r="ARV88" s="3"/>
      <c r="ARW88" s="3"/>
      <c r="ARX88" s="3"/>
      <c r="ARY88" s="3"/>
      <c r="ARZ88" s="3"/>
      <c r="ASA88" s="3"/>
      <c r="ASB88" s="3"/>
      <c r="ASC88" s="3"/>
      <c r="ASD88" s="3"/>
      <c r="ASE88" s="3"/>
      <c r="ASF88" s="3"/>
      <c r="ASG88" s="3"/>
      <c r="ASH88" s="3"/>
      <c r="ASI88" s="3"/>
      <c r="ASJ88" s="3"/>
      <c r="ASK88" s="3"/>
      <c r="ASL88" s="3"/>
      <c r="ASM88" s="3"/>
      <c r="ASN88" s="3"/>
      <c r="ASO88" s="3"/>
      <c r="ASP88" s="3"/>
      <c r="ASQ88" s="3"/>
      <c r="ASR88" s="3"/>
      <c r="ASS88" s="3"/>
      <c r="AST88" s="3"/>
      <c r="ASU88" s="3"/>
      <c r="ASV88" s="3"/>
      <c r="ASW88" s="3"/>
      <c r="ASX88" s="3"/>
      <c r="ASY88" s="3"/>
      <c r="ASZ88" s="3"/>
      <c r="ATA88" s="3"/>
      <c r="ATB88" s="3"/>
      <c r="ATC88" s="3"/>
      <c r="ATD88" s="3"/>
      <c r="ATE88" s="3"/>
      <c r="ATF88" s="3"/>
      <c r="ATG88" s="3"/>
      <c r="ATH88" s="3"/>
      <c r="ATI88" s="3"/>
      <c r="ATJ88" s="3"/>
      <c r="ATK88" s="3"/>
      <c r="ATL88" s="3"/>
      <c r="ATM88" s="3"/>
      <c r="ATN88" s="3"/>
      <c r="ATO88" s="3"/>
      <c r="ATP88" s="3"/>
      <c r="ATQ88" s="3"/>
      <c r="ATR88" s="3"/>
      <c r="ATS88" s="3"/>
      <c r="ATT88" s="3"/>
      <c r="ATU88" s="3"/>
      <c r="ATV88" s="3"/>
      <c r="ATW88" s="3"/>
      <c r="ATX88" s="3"/>
      <c r="ATY88" s="3"/>
      <c r="ATZ88" s="3"/>
      <c r="AUA88" s="3"/>
      <c r="AUB88" s="3"/>
      <c r="AUC88" s="3"/>
      <c r="AUD88" s="3"/>
      <c r="AUE88" s="3"/>
      <c r="AUF88" s="3"/>
      <c r="AUG88" s="3"/>
      <c r="AUH88" s="3"/>
      <c r="AUI88" s="3"/>
      <c r="AUJ88" s="3"/>
      <c r="AUK88" s="3"/>
      <c r="AUL88" s="3"/>
      <c r="AUM88" s="3"/>
      <c r="AUN88" s="3"/>
      <c r="AUO88" s="3"/>
      <c r="AUP88" s="3"/>
      <c r="AUQ88" s="3"/>
      <c r="AUR88" s="3"/>
      <c r="AUS88" s="3"/>
      <c r="AUT88" s="3"/>
      <c r="AUU88" s="3"/>
      <c r="AUV88" s="3"/>
      <c r="AUW88" s="3"/>
      <c r="AUX88" s="3"/>
      <c r="AUY88" s="3"/>
      <c r="AUZ88" s="3"/>
      <c r="AVA88" s="3"/>
      <c r="AVB88" s="3"/>
      <c r="AVC88" s="3"/>
      <c r="AVD88" s="3"/>
      <c r="AVE88" s="3"/>
      <c r="AVF88" s="3"/>
      <c r="AVG88" s="3"/>
      <c r="AVH88" s="3"/>
    </row>
    <row r="89" spans="1:1256" ht="16.5" x14ac:dyDescent="0.25">
      <c r="A89" s="32"/>
      <c r="B89" s="32"/>
      <c r="C89" s="32"/>
      <c r="D89" s="32"/>
      <c r="E89" s="32"/>
      <c r="F89" s="7"/>
      <c r="G89" s="33"/>
      <c r="H89" s="34"/>
      <c r="I89" s="35"/>
      <c r="J89" s="9"/>
      <c r="K89" s="36"/>
      <c r="L89" s="36"/>
      <c r="M89" s="36"/>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c r="BA89" s="3"/>
      <c r="BB89" s="3"/>
      <c r="BC89" s="3"/>
      <c r="BD89" s="3"/>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c r="CS89" s="3"/>
      <c r="CT89" s="3"/>
      <c r="CU89" s="3"/>
      <c r="CV89" s="3"/>
      <c r="CW89" s="3"/>
      <c r="CX89" s="3"/>
      <c r="CY89" s="3"/>
      <c r="CZ89" s="3"/>
      <c r="DA89" s="3"/>
      <c r="DB89" s="3"/>
      <c r="DC89" s="3"/>
      <c r="DD89" s="3"/>
      <c r="DE89" s="3"/>
      <c r="DF89" s="3"/>
      <c r="DG89" s="3"/>
      <c r="DH89" s="3"/>
      <c r="DI89" s="3"/>
      <c r="DJ89" s="3"/>
      <c r="DK89" s="3"/>
      <c r="DL89" s="3"/>
      <c r="DM89" s="3"/>
      <c r="DN89" s="3"/>
      <c r="DO89" s="3"/>
      <c r="DP89" s="3"/>
      <c r="DQ89" s="3"/>
      <c r="DR89" s="3"/>
      <c r="DS89" s="3"/>
      <c r="DT89" s="3"/>
      <c r="DU89" s="3"/>
      <c r="DV89" s="3"/>
      <c r="DW89" s="3"/>
      <c r="DX89" s="3"/>
      <c r="DY89" s="3"/>
      <c r="DZ89" s="3"/>
      <c r="EA89" s="3"/>
      <c r="EB89" s="3"/>
      <c r="EC89" s="3"/>
      <c r="ED89" s="3"/>
      <c r="EE89" s="3"/>
      <c r="EF89" s="3"/>
      <c r="EG89" s="3"/>
      <c r="EH89" s="3"/>
      <c r="EI89" s="3"/>
      <c r="EJ89" s="3"/>
      <c r="EK89" s="3"/>
      <c r="EL89" s="3"/>
      <c r="EM89" s="3"/>
      <c r="EN89" s="3"/>
      <c r="EO89" s="3"/>
      <c r="EP89" s="3"/>
      <c r="EQ89" s="3"/>
      <c r="ER89" s="3"/>
      <c r="ES89" s="3"/>
      <c r="ET89" s="3"/>
      <c r="EU89" s="3"/>
      <c r="EV89" s="3"/>
      <c r="EW89" s="3"/>
      <c r="EX89" s="3"/>
      <c r="EY89" s="3"/>
      <c r="EZ89" s="3"/>
      <c r="FA89" s="3"/>
      <c r="FB89" s="3"/>
      <c r="FC89" s="3"/>
      <c r="FD89" s="3"/>
      <c r="FE89" s="3"/>
      <c r="FF89" s="3"/>
      <c r="FG89" s="3"/>
      <c r="FH89" s="3"/>
      <c r="FI89" s="3"/>
      <c r="FJ89" s="3"/>
      <c r="FK89" s="3"/>
      <c r="FL89" s="3"/>
      <c r="FM89" s="3"/>
      <c r="FN89" s="3"/>
      <c r="FO89" s="3"/>
      <c r="FP89" s="3"/>
      <c r="FQ89" s="3"/>
      <c r="FR89" s="3"/>
      <c r="FS89" s="3"/>
      <c r="FT89" s="3"/>
      <c r="FU89" s="3"/>
      <c r="FV89" s="3"/>
      <c r="FW89" s="3"/>
      <c r="FX89" s="3"/>
      <c r="FY89" s="3"/>
      <c r="FZ89" s="3"/>
      <c r="GA89" s="3"/>
      <c r="GB89" s="3"/>
      <c r="GC89" s="3"/>
      <c r="GD89" s="3"/>
      <c r="GE89" s="3"/>
      <c r="GF89" s="3"/>
      <c r="GG89" s="3"/>
      <c r="GH89" s="3"/>
      <c r="GI89" s="3"/>
      <c r="GJ89" s="3"/>
      <c r="GK89" s="3"/>
      <c r="GL89" s="3"/>
      <c r="GM89" s="3"/>
      <c r="GN89" s="3"/>
      <c r="GO89" s="3"/>
      <c r="GP89" s="3"/>
      <c r="GQ89" s="3"/>
      <c r="GR89" s="3"/>
      <c r="GS89" s="3"/>
      <c r="GT89" s="3"/>
      <c r="GU89" s="3"/>
      <c r="GV89" s="3"/>
      <c r="GW89" s="3"/>
      <c r="GX89" s="3"/>
      <c r="GY89" s="3"/>
      <c r="GZ89" s="3"/>
      <c r="HA89" s="3"/>
      <c r="HB89" s="3"/>
      <c r="HC89" s="3"/>
      <c r="HD89" s="3"/>
      <c r="HE89" s="3"/>
      <c r="HF89" s="3"/>
      <c r="HG89" s="3"/>
      <c r="HH89" s="3"/>
      <c r="HI89" s="3"/>
      <c r="HJ89" s="3"/>
      <c r="HK89" s="3"/>
      <c r="HL89" s="3"/>
      <c r="HM89" s="3"/>
      <c r="HN89" s="3"/>
      <c r="HO89" s="3"/>
      <c r="HP89" s="3"/>
      <c r="HQ89" s="3"/>
      <c r="HR89" s="3"/>
      <c r="HS89" s="3"/>
      <c r="HT89" s="3"/>
      <c r="HU89" s="3"/>
      <c r="HV89" s="3"/>
      <c r="HW89" s="3"/>
      <c r="HX89" s="3"/>
      <c r="HY89" s="3"/>
      <c r="HZ89" s="3"/>
      <c r="IA89" s="3"/>
      <c r="IB89" s="3"/>
      <c r="IC89" s="3"/>
      <c r="ID89" s="3"/>
      <c r="IE89" s="3"/>
      <c r="IF89" s="3"/>
      <c r="IG89" s="3"/>
      <c r="IH89" s="3"/>
      <c r="II89" s="3"/>
      <c r="IJ89" s="3"/>
      <c r="IK89" s="3"/>
      <c r="IL89" s="3"/>
      <c r="IM89" s="3"/>
      <c r="IN89" s="3"/>
      <c r="IO89" s="3"/>
      <c r="IP89" s="3"/>
      <c r="IQ89" s="3"/>
      <c r="IR89" s="3"/>
      <c r="IS89" s="3"/>
      <c r="IT89" s="3"/>
      <c r="IU89" s="3"/>
      <c r="IV89" s="3"/>
      <c r="IW89" s="3"/>
      <c r="IX89" s="3"/>
      <c r="IY89" s="3"/>
      <c r="IZ89" s="3"/>
      <c r="JA89" s="3"/>
      <c r="JB89" s="3"/>
      <c r="JC89" s="3"/>
      <c r="JD89" s="3"/>
      <c r="JE89" s="3"/>
      <c r="JF89" s="3"/>
      <c r="JG89" s="3"/>
      <c r="JH89" s="3"/>
      <c r="JI89" s="3"/>
      <c r="JJ89" s="3"/>
      <c r="JK89" s="3"/>
      <c r="JL89" s="3"/>
      <c r="JM89" s="3"/>
      <c r="JN89" s="3"/>
      <c r="JO89" s="3"/>
      <c r="JP89" s="3"/>
      <c r="JQ89" s="3"/>
      <c r="JR89" s="3"/>
      <c r="JS89" s="3"/>
      <c r="JT89" s="3"/>
      <c r="JU89" s="3"/>
      <c r="JV89" s="3"/>
      <c r="JW89" s="3"/>
      <c r="JX89" s="3"/>
      <c r="JY89" s="3"/>
      <c r="JZ89" s="3"/>
      <c r="KA89" s="3"/>
      <c r="KB89" s="3"/>
      <c r="KC89" s="3"/>
      <c r="KD89" s="3"/>
      <c r="KE89" s="3"/>
      <c r="KF89" s="3"/>
      <c r="KG89" s="3"/>
      <c r="KH89" s="3"/>
      <c r="KI89" s="3"/>
      <c r="KJ89" s="3"/>
      <c r="KK89" s="3"/>
      <c r="KL89" s="3"/>
      <c r="KM89" s="3"/>
      <c r="KN89" s="3"/>
      <c r="KO89" s="3"/>
      <c r="KP89" s="3"/>
      <c r="KQ89" s="3"/>
      <c r="KR89" s="3"/>
      <c r="KS89" s="3"/>
      <c r="KT89" s="3"/>
      <c r="KU89" s="3"/>
      <c r="KV89" s="3"/>
      <c r="KW89" s="3"/>
      <c r="KX89" s="3"/>
      <c r="KY89" s="3"/>
      <c r="KZ89" s="3"/>
      <c r="LA89" s="3"/>
      <c r="LB89" s="3"/>
      <c r="LC89" s="3"/>
      <c r="LD89" s="3"/>
      <c r="LE89" s="3"/>
      <c r="LF89" s="3"/>
      <c r="LG89" s="3"/>
      <c r="LH89" s="3"/>
      <c r="LI89" s="3"/>
      <c r="LJ89" s="3"/>
      <c r="LK89" s="3"/>
      <c r="LL89" s="3"/>
      <c r="LM89" s="3"/>
      <c r="LN89" s="3"/>
      <c r="LO89" s="3"/>
      <c r="LP89" s="3"/>
      <c r="LQ89" s="3"/>
      <c r="LR89" s="3"/>
      <c r="LS89" s="3"/>
      <c r="LT89" s="3"/>
      <c r="LU89" s="3"/>
      <c r="LV89" s="3"/>
      <c r="LW89" s="3"/>
      <c r="LX89" s="3"/>
      <c r="LY89" s="3"/>
      <c r="LZ89" s="3"/>
      <c r="MA89" s="3"/>
      <c r="MB89" s="3"/>
      <c r="MC89" s="3"/>
      <c r="MD89" s="3"/>
      <c r="ME89" s="3"/>
      <c r="MF89" s="3"/>
      <c r="MG89" s="3"/>
      <c r="MH89" s="3"/>
      <c r="MI89" s="3"/>
      <c r="MJ89" s="3"/>
      <c r="MK89" s="3"/>
      <c r="ML89" s="3"/>
      <c r="MM89" s="3"/>
      <c r="MN89" s="3"/>
      <c r="MO89" s="3"/>
      <c r="MP89" s="3"/>
      <c r="MQ89" s="3"/>
      <c r="MR89" s="3"/>
      <c r="MS89" s="3"/>
      <c r="MT89" s="3"/>
      <c r="MU89" s="3"/>
      <c r="MV89" s="3"/>
      <c r="MW89" s="3"/>
      <c r="MX89" s="3"/>
      <c r="MY89" s="3"/>
      <c r="MZ89" s="3"/>
      <c r="NA89" s="3"/>
      <c r="NB89" s="3"/>
      <c r="NC89" s="3"/>
      <c r="ND89" s="3"/>
      <c r="NE89" s="3"/>
      <c r="NF89" s="3"/>
      <c r="NG89" s="3"/>
      <c r="NH89" s="3"/>
      <c r="NI89" s="3"/>
      <c r="NJ89" s="3"/>
      <c r="NK89" s="3"/>
      <c r="NL89" s="3"/>
      <c r="NM89" s="3"/>
      <c r="NN89" s="3"/>
      <c r="NO89" s="3"/>
      <c r="NP89" s="3"/>
      <c r="NQ89" s="3"/>
      <c r="NR89" s="3"/>
      <c r="NS89" s="3"/>
      <c r="NT89" s="3"/>
      <c r="NU89" s="3"/>
      <c r="NV89" s="3"/>
      <c r="NW89" s="3"/>
      <c r="NX89" s="3"/>
      <c r="NY89" s="3"/>
      <c r="NZ89" s="3"/>
      <c r="OA89" s="3"/>
      <c r="OB89" s="3"/>
      <c r="OC89" s="3"/>
      <c r="OD89" s="3"/>
      <c r="OE89" s="3"/>
      <c r="OF89" s="3"/>
      <c r="OG89" s="3"/>
      <c r="OH89" s="3"/>
      <c r="OI89" s="3"/>
      <c r="OJ89" s="3"/>
      <c r="OK89" s="3"/>
      <c r="OL89" s="3"/>
      <c r="OM89" s="3"/>
      <c r="ON89" s="3"/>
      <c r="OO89" s="3"/>
      <c r="OP89" s="3"/>
      <c r="OQ89" s="3"/>
      <c r="OR89" s="3"/>
      <c r="OS89" s="3"/>
      <c r="OT89" s="3"/>
      <c r="OU89" s="3"/>
      <c r="OV89" s="3"/>
      <c r="OW89" s="3"/>
      <c r="OX89" s="3"/>
      <c r="OY89" s="3"/>
      <c r="OZ89" s="3"/>
      <c r="PA89" s="3"/>
      <c r="PB89" s="3"/>
      <c r="PC89" s="3"/>
      <c r="PD89" s="3"/>
      <c r="PE89" s="3"/>
      <c r="PF89" s="3"/>
      <c r="PG89" s="3"/>
      <c r="PH89" s="3"/>
      <c r="PI89" s="3"/>
      <c r="PJ89" s="3"/>
      <c r="PK89" s="3"/>
      <c r="PL89" s="3"/>
      <c r="PM89" s="3"/>
      <c r="PN89" s="3"/>
      <c r="PO89" s="3"/>
      <c r="PP89" s="3"/>
      <c r="PQ89" s="3"/>
      <c r="PR89" s="3"/>
      <c r="PS89" s="3"/>
      <c r="PT89" s="3"/>
      <c r="PU89" s="3"/>
      <c r="PV89" s="3"/>
      <c r="PW89" s="3"/>
      <c r="PX89" s="3"/>
      <c r="PY89" s="3"/>
      <c r="PZ89" s="3"/>
      <c r="QA89" s="3"/>
      <c r="QB89" s="3"/>
      <c r="QC89" s="3"/>
      <c r="QD89" s="3"/>
      <c r="QE89" s="3"/>
      <c r="QF89" s="3"/>
      <c r="QG89" s="3"/>
      <c r="QH89" s="3"/>
      <c r="QI89" s="3"/>
      <c r="QJ89" s="3"/>
      <c r="QK89" s="3"/>
      <c r="QL89" s="3"/>
      <c r="QM89" s="3"/>
      <c r="QN89" s="3"/>
      <c r="QO89" s="3"/>
      <c r="QP89" s="3"/>
      <c r="QQ89" s="3"/>
      <c r="QR89" s="3"/>
      <c r="QS89" s="3"/>
      <c r="QT89" s="3"/>
      <c r="QU89" s="3"/>
      <c r="QV89" s="3"/>
      <c r="QW89" s="3"/>
      <c r="QX89" s="3"/>
      <c r="QY89" s="3"/>
      <c r="QZ89" s="3"/>
      <c r="RA89" s="3"/>
      <c r="RB89" s="3"/>
      <c r="RC89" s="3"/>
      <c r="RD89" s="3"/>
      <c r="RE89" s="3"/>
      <c r="RF89" s="3"/>
      <c r="RG89" s="3"/>
      <c r="RH89" s="3"/>
      <c r="RI89" s="3"/>
      <c r="RJ89" s="3"/>
      <c r="RK89" s="3"/>
      <c r="RL89" s="3"/>
      <c r="RM89" s="3"/>
      <c r="RN89" s="3"/>
      <c r="RO89" s="3"/>
      <c r="RP89" s="3"/>
      <c r="RQ89" s="3"/>
      <c r="RR89" s="3"/>
      <c r="RS89" s="3"/>
      <c r="RT89" s="3"/>
      <c r="RU89" s="3"/>
      <c r="RV89" s="3"/>
      <c r="RW89" s="3"/>
      <c r="RX89" s="3"/>
      <c r="RY89" s="3"/>
      <c r="RZ89" s="3"/>
      <c r="SA89" s="3"/>
      <c r="SB89" s="3"/>
      <c r="SC89" s="3"/>
      <c r="SD89" s="3"/>
      <c r="SE89" s="3"/>
      <c r="SF89" s="3"/>
      <c r="SG89" s="3"/>
      <c r="SH89" s="3"/>
      <c r="SI89" s="3"/>
      <c r="SJ89" s="3"/>
      <c r="SK89" s="3"/>
      <c r="SL89" s="3"/>
      <c r="SM89" s="3"/>
      <c r="SN89" s="3"/>
      <c r="SO89" s="3"/>
      <c r="SP89" s="3"/>
      <c r="SQ89" s="3"/>
      <c r="SR89" s="3"/>
      <c r="SS89" s="3"/>
      <c r="ST89" s="3"/>
      <c r="SU89" s="3"/>
      <c r="SV89" s="3"/>
      <c r="SW89" s="3"/>
      <c r="SX89" s="3"/>
      <c r="SY89" s="3"/>
      <c r="SZ89" s="3"/>
      <c r="TA89" s="3"/>
      <c r="TB89" s="3"/>
      <c r="TC89" s="3"/>
      <c r="TD89" s="3"/>
      <c r="TE89" s="3"/>
      <c r="TF89" s="3"/>
      <c r="TG89" s="3"/>
      <c r="TH89" s="3"/>
      <c r="TI89" s="3"/>
      <c r="TJ89" s="3"/>
      <c r="TK89" s="3"/>
      <c r="TL89" s="3"/>
      <c r="TM89" s="3"/>
      <c r="TN89" s="3"/>
      <c r="TO89" s="3"/>
      <c r="TP89" s="3"/>
      <c r="TQ89" s="3"/>
      <c r="TR89" s="3"/>
      <c r="TS89" s="3"/>
      <c r="TT89" s="3"/>
      <c r="TU89" s="3"/>
      <c r="TV89" s="3"/>
      <c r="TW89" s="3"/>
      <c r="TX89" s="3"/>
      <c r="TY89" s="3"/>
      <c r="TZ89" s="3"/>
      <c r="UA89" s="3"/>
      <c r="UB89" s="3"/>
      <c r="UC89" s="3"/>
      <c r="UD89" s="3"/>
      <c r="UE89" s="3"/>
      <c r="UF89" s="3"/>
      <c r="UG89" s="3"/>
      <c r="UH89" s="3"/>
      <c r="UI89" s="3"/>
      <c r="UJ89" s="3"/>
      <c r="UK89" s="3"/>
      <c r="UL89" s="3"/>
      <c r="UM89" s="3"/>
      <c r="UN89" s="3"/>
      <c r="UO89" s="3"/>
      <c r="UP89" s="3"/>
      <c r="UQ89" s="3"/>
      <c r="UR89" s="3"/>
      <c r="US89" s="3"/>
      <c r="UT89" s="3"/>
      <c r="UU89" s="3"/>
      <c r="UV89" s="3"/>
      <c r="UW89" s="3"/>
      <c r="UX89" s="3"/>
      <c r="UY89" s="3"/>
      <c r="UZ89" s="3"/>
      <c r="VA89" s="3"/>
      <c r="VB89" s="3"/>
      <c r="VC89" s="3"/>
      <c r="VD89" s="3"/>
      <c r="VE89" s="3"/>
      <c r="VF89" s="3"/>
      <c r="VG89" s="3"/>
      <c r="VH89" s="3"/>
      <c r="VI89" s="3"/>
      <c r="VJ89" s="3"/>
      <c r="VK89" s="3"/>
      <c r="VL89" s="3"/>
      <c r="VM89" s="3"/>
      <c r="VN89" s="3"/>
      <c r="VO89" s="3"/>
      <c r="VP89" s="3"/>
      <c r="VQ89" s="3"/>
      <c r="VR89" s="3"/>
      <c r="VS89" s="3"/>
      <c r="VT89" s="3"/>
      <c r="VU89" s="3"/>
      <c r="VV89" s="3"/>
      <c r="VW89" s="3"/>
      <c r="VX89" s="3"/>
      <c r="VY89" s="3"/>
      <c r="VZ89" s="3"/>
      <c r="WA89" s="3"/>
      <c r="WB89" s="3"/>
      <c r="WC89" s="3"/>
      <c r="WD89" s="3"/>
      <c r="WE89" s="3"/>
      <c r="WF89" s="3"/>
      <c r="WG89" s="3"/>
      <c r="WH89" s="3"/>
      <c r="WI89" s="3"/>
      <c r="WJ89" s="3"/>
      <c r="WK89" s="3"/>
      <c r="WL89" s="3"/>
      <c r="WM89" s="3"/>
      <c r="WN89" s="3"/>
      <c r="WO89" s="3"/>
      <c r="WP89" s="3"/>
      <c r="WQ89" s="3"/>
      <c r="WR89" s="3"/>
      <c r="WS89" s="3"/>
      <c r="WT89" s="3"/>
      <c r="WU89" s="3"/>
      <c r="WV89" s="3"/>
      <c r="WW89" s="3"/>
      <c r="WX89" s="3"/>
      <c r="WY89" s="3"/>
      <c r="WZ89" s="3"/>
      <c r="XA89" s="3"/>
      <c r="XB89" s="3"/>
      <c r="XC89" s="3"/>
      <c r="XD89" s="3"/>
      <c r="XE89" s="3"/>
      <c r="XF89" s="3"/>
      <c r="XG89" s="3"/>
      <c r="XH89" s="3"/>
      <c r="XI89" s="3"/>
      <c r="XJ89" s="3"/>
      <c r="XK89" s="3"/>
      <c r="XL89" s="3"/>
      <c r="XM89" s="3"/>
      <c r="XN89" s="3"/>
      <c r="XO89" s="3"/>
      <c r="XP89" s="3"/>
      <c r="XQ89" s="3"/>
      <c r="XR89" s="3"/>
      <c r="XS89" s="3"/>
      <c r="XT89" s="3"/>
      <c r="XU89" s="3"/>
      <c r="XV89" s="3"/>
      <c r="XW89" s="3"/>
      <c r="XX89" s="3"/>
      <c r="XY89" s="3"/>
      <c r="XZ89" s="3"/>
      <c r="YA89" s="3"/>
      <c r="YB89" s="3"/>
      <c r="YC89" s="3"/>
      <c r="YD89" s="3"/>
      <c r="YE89" s="3"/>
      <c r="YF89" s="3"/>
      <c r="YG89" s="3"/>
      <c r="YH89" s="3"/>
      <c r="YI89" s="3"/>
      <c r="YJ89" s="3"/>
      <c r="YK89" s="3"/>
      <c r="YL89" s="3"/>
      <c r="YM89" s="3"/>
      <c r="YN89" s="3"/>
      <c r="YO89" s="3"/>
      <c r="YP89" s="3"/>
      <c r="YQ89" s="3"/>
      <c r="YR89" s="3"/>
      <c r="YS89" s="3"/>
      <c r="YT89" s="3"/>
      <c r="YU89" s="3"/>
      <c r="YV89" s="3"/>
      <c r="YW89" s="3"/>
      <c r="YX89" s="3"/>
      <c r="YY89" s="3"/>
      <c r="YZ89" s="3"/>
      <c r="ZA89" s="3"/>
      <c r="ZB89" s="3"/>
      <c r="ZC89" s="3"/>
      <c r="ZD89" s="3"/>
      <c r="ZE89" s="3"/>
      <c r="ZF89" s="3"/>
      <c r="ZG89" s="3"/>
      <c r="ZH89" s="3"/>
      <c r="ZI89" s="3"/>
      <c r="ZJ89" s="3"/>
      <c r="ZK89" s="3"/>
      <c r="ZL89" s="3"/>
      <c r="ZM89" s="3"/>
      <c r="ZN89" s="3"/>
      <c r="ZO89" s="3"/>
      <c r="ZP89" s="3"/>
      <c r="ZQ89" s="3"/>
      <c r="ZR89" s="3"/>
      <c r="ZS89" s="3"/>
      <c r="ZT89" s="3"/>
      <c r="ZU89" s="3"/>
      <c r="ZV89" s="3"/>
      <c r="ZW89" s="3"/>
      <c r="ZX89" s="3"/>
      <c r="ZY89" s="3"/>
      <c r="ZZ89" s="3"/>
      <c r="AAA89" s="3"/>
      <c r="AAB89" s="3"/>
      <c r="AAC89" s="3"/>
      <c r="AAD89" s="3"/>
      <c r="AAE89" s="3"/>
      <c r="AAF89" s="3"/>
      <c r="AAG89" s="3"/>
      <c r="AAH89" s="3"/>
      <c r="AAI89" s="3"/>
      <c r="AAJ89" s="3"/>
      <c r="AAK89" s="3"/>
      <c r="AAL89" s="3"/>
      <c r="AAM89" s="3"/>
      <c r="AAN89" s="3"/>
      <c r="AAO89" s="3"/>
      <c r="AAP89" s="3"/>
      <c r="AAQ89" s="3"/>
      <c r="AAR89" s="3"/>
      <c r="AAS89" s="3"/>
      <c r="AAT89" s="3"/>
      <c r="AAU89" s="3"/>
      <c r="AAV89" s="3"/>
      <c r="AAW89" s="3"/>
      <c r="AAX89" s="3"/>
      <c r="AAY89" s="3"/>
      <c r="AAZ89" s="3"/>
      <c r="ABA89" s="3"/>
      <c r="ABB89" s="3"/>
      <c r="ABC89" s="3"/>
      <c r="ABD89" s="3"/>
      <c r="ABE89" s="3"/>
      <c r="ABF89" s="3"/>
      <c r="ABG89" s="3"/>
      <c r="ABH89" s="3"/>
      <c r="ABI89" s="3"/>
      <c r="ABJ89" s="3"/>
      <c r="ABK89" s="3"/>
      <c r="ABL89" s="3"/>
      <c r="ABM89" s="3"/>
      <c r="ABN89" s="3"/>
      <c r="ABO89" s="3"/>
      <c r="ABP89" s="3"/>
      <c r="ABQ89" s="3"/>
      <c r="ABR89" s="3"/>
      <c r="ABS89" s="3"/>
      <c r="ABT89" s="3"/>
      <c r="ABU89" s="3"/>
      <c r="ABV89" s="3"/>
      <c r="ABW89" s="3"/>
      <c r="ABX89" s="3"/>
      <c r="ABY89" s="3"/>
      <c r="ABZ89" s="3"/>
      <c r="ACA89" s="3"/>
      <c r="ACB89" s="3"/>
      <c r="ACC89" s="3"/>
      <c r="ACD89" s="3"/>
      <c r="ACE89" s="3"/>
      <c r="ACF89" s="3"/>
      <c r="ACG89" s="3"/>
      <c r="ACH89" s="3"/>
      <c r="ACI89" s="3"/>
      <c r="ACJ89" s="3"/>
      <c r="ACK89" s="3"/>
      <c r="ACL89" s="3"/>
      <c r="ACM89" s="3"/>
      <c r="ACN89" s="3"/>
      <c r="ACO89" s="3"/>
      <c r="ACP89" s="3"/>
      <c r="ACQ89" s="3"/>
      <c r="ACR89" s="3"/>
      <c r="ACS89" s="3"/>
      <c r="ACT89" s="3"/>
      <c r="ACU89" s="3"/>
      <c r="ACV89" s="3"/>
      <c r="ACW89" s="3"/>
      <c r="ACX89" s="3"/>
      <c r="ACY89" s="3"/>
      <c r="ACZ89" s="3"/>
      <c r="ADA89" s="3"/>
      <c r="ADB89" s="3"/>
      <c r="ADC89" s="3"/>
      <c r="ADD89" s="3"/>
      <c r="ADE89" s="3"/>
      <c r="ADF89" s="3"/>
      <c r="ADG89" s="3"/>
      <c r="ADH89" s="3"/>
      <c r="ADI89" s="3"/>
      <c r="ADJ89" s="3"/>
      <c r="ADK89" s="3"/>
      <c r="ADL89" s="3"/>
      <c r="ADM89" s="3"/>
      <c r="ADN89" s="3"/>
      <c r="ADO89" s="3"/>
      <c r="ADP89" s="3"/>
      <c r="ADQ89" s="3"/>
      <c r="ADR89" s="3"/>
      <c r="ADS89" s="3"/>
      <c r="ADT89" s="3"/>
      <c r="ADU89" s="3"/>
      <c r="ADV89" s="3"/>
      <c r="ADW89" s="3"/>
      <c r="ADX89" s="3"/>
      <c r="ADY89" s="3"/>
      <c r="ADZ89" s="3"/>
      <c r="AEA89" s="3"/>
      <c r="AEB89" s="3"/>
      <c r="AEC89" s="3"/>
      <c r="AED89" s="3"/>
      <c r="AEE89" s="3"/>
      <c r="AEF89" s="3"/>
      <c r="AEG89" s="3"/>
      <c r="AEH89" s="3"/>
      <c r="AEI89" s="3"/>
      <c r="AEJ89" s="3"/>
      <c r="AEK89" s="3"/>
      <c r="AEL89" s="3"/>
      <c r="AEM89" s="3"/>
      <c r="AEN89" s="3"/>
      <c r="AEO89" s="3"/>
      <c r="AEP89" s="3"/>
      <c r="AEQ89" s="3"/>
      <c r="AER89" s="3"/>
      <c r="AES89" s="3"/>
      <c r="AET89" s="3"/>
      <c r="AEU89" s="3"/>
      <c r="AEV89" s="3"/>
      <c r="AEW89" s="3"/>
      <c r="AEX89" s="3"/>
      <c r="AEY89" s="3"/>
      <c r="AEZ89" s="3"/>
      <c r="AFA89" s="3"/>
      <c r="AFB89" s="3"/>
      <c r="AFC89" s="3"/>
      <c r="AFD89" s="3"/>
      <c r="AFE89" s="3"/>
      <c r="AFF89" s="3"/>
      <c r="AFG89" s="3"/>
      <c r="AFH89" s="3"/>
      <c r="AFI89" s="3"/>
      <c r="AFJ89" s="3"/>
      <c r="AFK89" s="3"/>
      <c r="AFL89" s="3"/>
      <c r="AFM89" s="3"/>
      <c r="AFN89" s="3"/>
      <c r="AFO89" s="3"/>
      <c r="AFP89" s="3"/>
      <c r="AFQ89" s="3"/>
      <c r="AFR89" s="3"/>
      <c r="AFS89" s="3"/>
      <c r="AFT89" s="3"/>
      <c r="AFU89" s="3"/>
      <c r="AFV89" s="3"/>
      <c r="AFW89" s="3"/>
      <c r="AFX89" s="3"/>
      <c r="AFY89" s="3"/>
      <c r="AFZ89" s="3"/>
      <c r="AGA89" s="3"/>
      <c r="AGB89" s="3"/>
      <c r="AGC89" s="3"/>
      <c r="AGD89" s="3"/>
      <c r="AGE89" s="3"/>
      <c r="AGF89" s="3"/>
      <c r="AGG89" s="3"/>
      <c r="AGH89" s="3"/>
      <c r="AGI89" s="3"/>
      <c r="AGJ89" s="3"/>
      <c r="AGK89" s="3"/>
      <c r="AGL89" s="3"/>
      <c r="AGM89" s="3"/>
      <c r="AGN89" s="3"/>
      <c r="AGO89" s="3"/>
      <c r="AGP89" s="3"/>
      <c r="AGQ89" s="3"/>
      <c r="AGR89" s="3"/>
      <c r="AGS89" s="3"/>
      <c r="AGT89" s="3"/>
      <c r="AGU89" s="3"/>
      <c r="AGV89" s="3"/>
      <c r="AGW89" s="3"/>
      <c r="AGX89" s="3"/>
      <c r="AGY89" s="3"/>
      <c r="AGZ89" s="3"/>
      <c r="AHA89" s="3"/>
      <c r="AHB89" s="3"/>
      <c r="AHC89" s="3"/>
      <c r="AHD89" s="3"/>
      <c r="AHE89" s="3"/>
      <c r="AHF89" s="3"/>
      <c r="AHG89" s="3"/>
      <c r="AHH89" s="3"/>
      <c r="AHI89" s="3"/>
      <c r="AHJ89" s="3"/>
      <c r="AHK89" s="3"/>
      <c r="AHL89" s="3"/>
      <c r="AHM89" s="3"/>
      <c r="AHN89" s="3"/>
      <c r="AHO89" s="3"/>
      <c r="AHP89" s="3"/>
      <c r="AHQ89" s="3"/>
      <c r="AHR89" s="3"/>
      <c r="AHS89" s="3"/>
      <c r="AHT89" s="3"/>
      <c r="AHU89" s="3"/>
      <c r="AHV89" s="3"/>
      <c r="AHW89" s="3"/>
      <c r="AHX89" s="3"/>
      <c r="AHY89" s="3"/>
      <c r="AHZ89" s="3"/>
      <c r="AIA89" s="3"/>
      <c r="AIB89" s="3"/>
      <c r="AIC89" s="3"/>
      <c r="AID89" s="3"/>
      <c r="AIE89" s="3"/>
      <c r="AIF89" s="3"/>
      <c r="AIG89" s="3"/>
      <c r="AIH89" s="3"/>
      <c r="AII89" s="3"/>
      <c r="AIJ89" s="3"/>
      <c r="AIK89" s="3"/>
      <c r="AIL89" s="3"/>
      <c r="AIM89" s="3"/>
      <c r="AIN89" s="3"/>
      <c r="AIO89" s="3"/>
      <c r="AIP89" s="3"/>
      <c r="AIQ89" s="3"/>
      <c r="AIR89" s="3"/>
      <c r="AIS89" s="3"/>
      <c r="AIT89" s="3"/>
      <c r="AIU89" s="3"/>
      <c r="AIV89" s="3"/>
      <c r="AIW89" s="3"/>
      <c r="AIX89" s="3"/>
      <c r="AIY89" s="3"/>
      <c r="AIZ89" s="3"/>
      <c r="AJA89" s="3"/>
      <c r="AJB89" s="3"/>
      <c r="AJC89" s="3"/>
      <c r="AJD89" s="3"/>
      <c r="AJE89" s="3"/>
      <c r="AJF89" s="3"/>
      <c r="AJG89" s="3"/>
      <c r="AJH89" s="3"/>
      <c r="AJI89" s="3"/>
      <c r="AJJ89" s="3"/>
      <c r="AJK89" s="3"/>
      <c r="AJL89" s="3"/>
      <c r="AJM89" s="3"/>
      <c r="AJN89" s="3"/>
      <c r="AJO89" s="3"/>
      <c r="AJP89" s="3"/>
      <c r="AJQ89" s="3"/>
      <c r="AJR89" s="3"/>
      <c r="AJS89" s="3"/>
      <c r="AJT89" s="3"/>
      <c r="AJU89" s="3"/>
      <c r="AJV89" s="3"/>
      <c r="AJW89" s="3"/>
      <c r="AJX89" s="3"/>
      <c r="AJY89" s="3"/>
      <c r="AJZ89" s="3"/>
      <c r="AKA89" s="3"/>
      <c r="AKB89" s="3"/>
      <c r="AKC89" s="3"/>
      <c r="AKD89" s="3"/>
      <c r="AKE89" s="3"/>
      <c r="AKF89" s="3"/>
      <c r="AKG89" s="3"/>
      <c r="AKH89" s="3"/>
      <c r="AKI89" s="3"/>
      <c r="AKJ89" s="3"/>
      <c r="AKK89" s="3"/>
      <c r="AKL89" s="3"/>
      <c r="AKM89" s="3"/>
      <c r="AKN89" s="3"/>
      <c r="AKO89" s="3"/>
      <c r="AKP89" s="3"/>
      <c r="AKQ89" s="3"/>
      <c r="AKR89" s="3"/>
      <c r="AKS89" s="3"/>
      <c r="AKT89" s="3"/>
      <c r="AKU89" s="3"/>
      <c r="AKV89" s="3"/>
      <c r="AKW89" s="3"/>
      <c r="AKX89" s="3"/>
      <c r="AKY89" s="3"/>
      <c r="AKZ89" s="3"/>
      <c r="ALA89" s="3"/>
      <c r="ALB89" s="3"/>
      <c r="ALC89" s="3"/>
      <c r="ALD89" s="3"/>
      <c r="ALE89" s="3"/>
      <c r="ALF89" s="3"/>
      <c r="ALG89" s="3"/>
      <c r="ALH89" s="3"/>
      <c r="ALI89" s="3"/>
      <c r="ALJ89" s="3"/>
      <c r="ALK89" s="3"/>
      <c r="ALL89" s="3"/>
      <c r="ALM89" s="3"/>
      <c r="ALN89" s="3"/>
      <c r="ALO89" s="3"/>
      <c r="ALP89" s="3"/>
      <c r="ALQ89" s="3"/>
      <c r="ALR89" s="3"/>
      <c r="ALS89" s="3"/>
      <c r="ALT89" s="3"/>
      <c r="ALU89" s="3"/>
      <c r="ALV89" s="3"/>
      <c r="ALW89" s="3"/>
      <c r="ALX89" s="3"/>
      <c r="ALY89" s="3"/>
      <c r="ALZ89" s="3"/>
      <c r="AMA89" s="3"/>
      <c r="AMB89" s="3"/>
      <c r="AMC89" s="3"/>
      <c r="AMD89" s="3"/>
      <c r="AME89" s="3"/>
      <c r="AMF89" s="3"/>
      <c r="AMG89" s="3"/>
      <c r="AMH89" s="3"/>
      <c r="AMI89" s="3"/>
      <c r="AMJ89" s="3"/>
      <c r="AMK89" s="3"/>
      <c r="AML89" s="3"/>
      <c r="AMM89" s="3"/>
      <c r="AMN89" s="3"/>
      <c r="AMO89" s="3"/>
      <c r="AMP89" s="3"/>
      <c r="AMQ89" s="3"/>
      <c r="AMR89" s="3"/>
      <c r="AMS89" s="3"/>
      <c r="AMT89" s="3"/>
      <c r="AMU89" s="3"/>
      <c r="AMV89" s="3"/>
      <c r="AMW89" s="3"/>
      <c r="AMX89" s="3"/>
      <c r="AMY89" s="3"/>
      <c r="AMZ89" s="3"/>
      <c r="ANA89" s="3"/>
      <c r="ANB89" s="3"/>
      <c r="ANC89" s="3"/>
      <c r="AND89" s="3"/>
      <c r="ANE89" s="3"/>
      <c r="ANF89" s="3"/>
      <c r="ANG89" s="3"/>
      <c r="ANH89" s="3"/>
      <c r="ANI89" s="3"/>
      <c r="ANJ89" s="3"/>
      <c r="ANK89" s="3"/>
      <c r="ANL89" s="3"/>
      <c r="ANM89" s="3"/>
      <c r="ANN89" s="3"/>
      <c r="ANO89" s="3"/>
      <c r="ANP89" s="3"/>
      <c r="ANQ89" s="3"/>
      <c r="ANR89" s="3"/>
      <c r="ANS89" s="3"/>
      <c r="ANT89" s="3"/>
      <c r="ANU89" s="3"/>
      <c r="ANV89" s="3"/>
      <c r="ANW89" s="3"/>
      <c r="ANX89" s="3"/>
      <c r="ANY89" s="3"/>
      <c r="ANZ89" s="3"/>
      <c r="AOA89" s="3"/>
      <c r="AOB89" s="3"/>
      <c r="AOC89" s="3"/>
      <c r="AOD89" s="3"/>
      <c r="AOE89" s="3"/>
      <c r="AOF89" s="3"/>
      <c r="AOG89" s="3"/>
      <c r="AOH89" s="3"/>
      <c r="AOI89" s="3"/>
      <c r="AOJ89" s="3"/>
      <c r="AOK89" s="3"/>
      <c r="AOL89" s="3"/>
      <c r="AOM89" s="3"/>
      <c r="AON89" s="3"/>
      <c r="AOO89" s="3"/>
      <c r="AOP89" s="3"/>
      <c r="AOQ89" s="3"/>
      <c r="AOR89" s="3"/>
      <c r="AOS89" s="3"/>
      <c r="AOT89" s="3"/>
      <c r="AOU89" s="3"/>
      <c r="AOV89" s="3"/>
      <c r="AOW89" s="3"/>
      <c r="AOX89" s="3"/>
      <c r="AOY89" s="3"/>
      <c r="AOZ89" s="3"/>
      <c r="APA89" s="3"/>
      <c r="APB89" s="3"/>
      <c r="APC89" s="3"/>
      <c r="APD89" s="3"/>
      <c r="APE89" s="3"/>
      <c r="APF89" s="3"/>
      <c r="APG89" s="3"/>
      <c r="APH89" s="3"/>
      <c r="API89" s="3"/>
      <c r="APJ89" s="3"/>
      <c r="APK89" s="3"/>
      <c r="APL89" s="3"/>
      <c r="APM89" s="3"/>
      <c r="APN89" s="3"/>
      <c r="APO89" s="3"/>
      <c r="APP89" s="3"/>
      <c r="APQ89" s="3"/>
      <c r="APR89" s="3"/>
      <c r="APS89" s="3"/>
      <c r="APT89" s="3"/>
      <c r="APU89" s="3"/>
      <c r="APV89" s="3"/>
      <c r="APW89" s="3"/>
      <c r="APX89" s="3"/>
      <c r="APY89" s="3"/>
      <c r="APZ89" s="3"/>
      <c r="AQA89" s="3"/>
      <c r="AQB89" s="3"/>
      <c r="AQC89" s="3"/>
      <c r="AQD89" s="3"/>
      <c r="AQE89" s="3"/>
      <c r="AQF89" s="3"/>
      <c r="AQG89" s="3"/>
      <c r="AQH89" s="3"/>
      <c r="AQI89" s="3"/>
      <c r="AQJ89" s="3"/>
      <c r="AQK89" s="3"/>
      <c r="AQL89" s="3"/>
      <c r="AQM89" s="3"/>
      <c r="AQN89" s="3"/>
      <c r="AQO89" s="3"/>
      <c r="AQP89" s="3"/>
      <c r="AQQ89" s="3"/>
      <c r="AQR89" s="3"/>
      <c r="AQS89" s="3"/>
      <c r="AQT89" s="3"/>
      <c r="AQU89" s="3"/>
      <c r="AQV89" s="3"/>
      <c r="AQW89" s="3"/>
      <c r="AQX89" s="3"/>
      <c r="AQY89" s="3"/>
      <c r="AQZ89" s="3"/>
      <c r="ARA89" s="3"/>
      <c r="ARB89" s="3"/>
      <c r="ARC89" s="3"/>
      <c r="ARD89" s="3"/>
      <c r="ARE89" s="3"/>
      <c r="ARF89" s="3"/>
      <c r="ARG89" s="3"/>
      <c r="ARH89" s="3"/>
      <c r="ARI89" s="3"/>
      <c r="ARJ89" s="3"/>
      <c r="ARK89" s="3"/>
      <c r="ARL89" s="3"/>
      <c r="ARM89" s="3"/>
      <c r="ARN89" s="3"/>
      <c r="ARO89" s="3"/>
      <c r="ARP89" s="3"/>
      <c r="ARQ89" s="3"/>
      <c r="ARR89" s="3"/>
      <c r="ARS89" s="3"/>
      <c r="ART89" s="3"/>
      <c r="ARU89" s="3"/>
      <c r="ARV89" s="3"/>
      <c r="ARW89" s="3"/>
      <c r="ARX89" s="3"/>
      <c r="ARY89" s="3"/>
      <c r="ARZ89" s="3"/>
      <c r="ASA89" s="3"/>
      <c r="ASB89" s="3"/>
      <c r="ASC89" s="3"/>
      <c r="ASD89" s="3"/>
      <c r="ASE89" s="3"/>
      <c r="ASF89" s="3"/>
      <c r="ASG89" s="3"/>
      <c r="ASH89" s="3"/>
      <c r="ASI89" s="3"/>
      <c r="ASJ89" s="3"/>
      <c r="ASK89" s="3"/>
      <c r="ASL89" s="3"/>
      <c r="ASM89" s="3"/>
      <c r="ASN89" s="3"/>
      <c r="ASO89" s="3"/>
      <c r="ASP89" s="3"/>
      <c r="ASQ89" s="3"/>
      <c r="ASR89" s="3"/>
      <c r="ASS89" s="3"/>
      <c r="AST89" s="3"/>
      <c r="ASU89" s="3"/>
      <c r="ASV89" s="3"/>
      <c r="ASW89" s="3"/>
      <c r="ASX89" s="3"/>
      <c r="ASY89" s="3"/>
      <c r="ASZ89" s="3"/>
      <c r="ATA89" s="3"/>
      <c r="ATB89" s="3"/>
      <c r="ATC89" s="3"/>
      <c r="ATD89" s="3"/>
      <c r="ATE89" s="3"/>
      <c r="ATF89" s="3"/>
      <c r="ATG89" s="3"/>
      <c r="ATH89" s="3"/>
      <c r="ATI89" s="3"/>
      <c r="ATJ89" s="3"/>
      <c r="ATK89" s="3"/>
      <c r="ATL89" s="3"/>
      <c r="ATM89" s="3"/>
      <c r="ATN89" s="3"/>
      <c r="ATO89" s="3"/>
      <c r="ATP89" s="3"/>
      <c r="ATQ89" s="3"/>
      <c r="ATR89" s="3"/>
      <c r="ATS89" s="3"/>
      <c r="ATT89" s="3"/>
      <c r="ATU89" s="3"/>
      <c r="ATV89" s="3"/>
      <c r="ATW89" s="3"/>
      <c r="ATX89" s="3"/>
      <c r="ATY89" s="3"/>
      <c r="ATZ89" s="3"/>
      <c r="AUA89" s="3"/>
      <c r="AUB89" s="3"/>
      <c r="AUC89" s="3"/>
      <c r="AUD89" s="3"/>
      <c r="AUE89" s="3"/>
      <c r="AUF89" s="3"/>
      <c r="AUG89" s="3"/>
      <c r="AUH89" s="3"/>
      <c r="AUI89" s="3"/>
      <c r="AUJ89" s="3"/>
      <c r="AUK89" s="3"/>
      <c r="AUL89" s="3"/>
      <c r="AUM89" s="3"/>
      <c r="AUN89" s="3"/>
      <c r="AUO89" s="3"/>
      <c r="AUP89" s="3"/>
      <c r="AUQ89" s="3"/>
      <c r="AUR89" s="3"/>
      <c r="AUS89" s="3"/>
      <c r="AUT89" s="3"/>
      <c r="AUU89" s="3"/>
      <c r="AUV89" s="3"/>
      <c r="AUW89" s="3"/>
      <c r="AUX89" s="3"/>
      <c r="AUY89" s="3"/>
      <c r="AUZ89" s="3"/>
      <c r="AVA89" s="3"/>
      <c r="AVB89" s="3"/>
      <c r="AVC89" s="3"/>
      <c r="AVD89" s="3"/>
      <c r="AVE89" s="3"/>
      <c r="AVF89" s="3"/>
      <c r="AVG89" s="3"/>
      <c r="AVH89" s="3"/>
    </row>
    <row r="90" spans="1:1256" x14ac:dyDescent="0.25">
      <c r="A90" s="2"/>
      <c r="B90" s="2"/>
      <c r="C90" s="2"/>
      <c r="D90" s="12"/>
      <c r="E90" s="12"/>
      <c r="F90" s="2"/>
      <c r="G90" s="12"/>
      <c r="H90" s="2"/>
      <c r="I90" s="13"/>
      <c r="J90" s="2"/>
      <c r="K90" s="2"/>
      <c r="L90" s="2"/>
      <c r="M90" s="2"/>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c r="BA90" s="3"/>
      <c r="BB90" s="3"/>
      <c r="BC90" s="3"/>
      <c r="BD90" s="3"/>
      <c r="BE90" s="3"/>
      <c r="BF90" s="3"/>
      <c r="BG90" s="3"/>
      <c r="BH90" s="3"/>
      <c r="BI90" s="3"/>
      <c r="BJ90" s="3"/>
      <c r="BK90" s="3"/>
      <c r="BL90" s="3"/>
      <c r="BM90" s="3"/>
      <c r="BN90" s="3"/>
      <c r="BO90" s="3"/>
      <c r="BP90" s="3"/>
      <c r="BQ90" s="3"/>
      <c r="BR90" s="3"/>
      <c r="BS90" s="3"/>
      <c r="BT90" s="3"/>
      <c r="BU90" s="3"/>
      <c r="BV90" s="3"/>
      <c r="BW90" s="3"/>
      <c r="BX90" s="3"/>
      <c r="BY90" s="3"/>
      <c r="BZ90" s="3"/>
      <c r="CA90" s="3"/>
      <c r="CB90" s="3"/>
      <c r="CC90" s="3"/>
      <c r="CD90" s="3"/>
      <c r="CE90" s="3"/>
      <c r="CF90" s="3"/>
      <c r="CG90" s="3"/>
      <c r="CH90" s="3"/>
      <c r="CI90" s="3"/>
      <c r="CJ90" s="3"/>
      <c r="CK90" s="3"/>
      <c r="CL90" s="3"/>
      <c r="CM90" s="3"/>
      <c r="CN90" s="3"/>
      <c r="CO90" s="3"/>
      <c r="CP90" s="3"/>
      <c r="CQ90" s="3"/>
      <c r="CR90" s="3"/>
      <c r="CS90" s="3"/>
      <c r="CT90" s="3"/>
      <c r="CU90" s="3"/>
      <c r="CV90" s="3"/>
      <c r="CW90" s="3"/>
      <c r="CX90" s="3"/>
      <c r="CY90" s="3"/>
      <c r="CZ90" s="3"/>
      <c r="DA90" s="3"/>
      <c r="DB90" s="3"/>
      <c r="DC90" s="3"/>
      <c r="DD90" s="3"/>
      <c r="DE90" s="3"/>
      <c r="DF90" s="3"/>
      <c r="DG90" s="3"/>
      <c r="DH90" s="3"/>
      <c r="DI90" s="3"/>
      <c r="DJ90" s="3"/>
      <c r="DK90" s="3"/>
      <c r="DL90" s="3"/>
      <c r="DM90" s="3"/>
      <c r="DN90" s="3"/>
      <c r="DO90" s="3"/>
      <c r="DP90" s="3"/>
      <c r="DQ90" s="3"/>
      <c r="DR90" s="3"/>
      <c r="DS90" s="3"/>
      <c r="DT90" s="3"/>
      <c r="DU90" s="3"/>
      <c r="DV90" s="3"/>
      <c r="DW90" s="3"/>
      <c r="DX90" s="3"/>
      <c r="DY90" s="3"/>
      <c r="DZ90" s="3"/>
      <c r="EA90" s="3"/>
      <c r="EB90" s="3"/>
      <c r="EC90" s="3"/>
      <c r="ED90" s="3"/>
      <c r="EE90" s="3"/>
      <c r="EF90" s="3"/>
      <c r="EG90" s="3"/>
      <c r="EH90" s="3"/>
      <c r="EI90" s="3"/>
      <c r="EJ90" s="3"/>
      <c r="EK90" s="3"/>
      <c r="EL90" s="3"/>
      <c r="EM90" s="3"/>
      <c r="EN90" s="3"/>
      <c r="EO90" s="3"/>
      <c r="EP90" s="3"/>
      <c r="EQ90" s="3"/>
      <c r="ER90" s="3"/>
      <c r="ES90" s="3"/>
      <c r="ET90" s="3"/>
      <c r="EU90" s="3"/>
      <c r="EV90" s="3"/>
      <c r="EW90" s="3"/>
      <c r="EX90" s="3"/>
      <c r="EY90" s="3"/>
      <c r="EZ90" s="3"/>
      <c r="FA90" s="3"/>
      <c r="FB90" s="3"/>
      <c r="FC90" s="3"/>
      <c r="FD90" s="3"/>
      <c r="FE90" s="3"/>
      <c r="FF90" s="3"/>
      <c r="FG90" s="3"/>
      <c r="FH90" s="3"/>
      <c r="FI90" s="3"/>
      <c r="FJ90" s="3"/>
      <c r="FK90" s="3"/>
      <c r="FL90" s="3"/>
      <c r="FM90" s="3"/>
      <c r="FN90" s="3"/>
      <c r="FO90" s="3"/>
      <c r="FP90" s="3"/>
      <c r="FQ90" s="3"/>
      <c r="FR90" s="3"/>
      <c r="FS90" s="3"/>
      <c r="FT90" s="3"/>
      <c r="FU90" s="3"/>
      <c r="FV90" s="3"/>
      <c r="FW90" s="3"/>
      <c r="FX90" s="3"/>
      <c r="FY90" s="3"/>
      <c r="FZ90" s="3"/>
      <c r="GA90" s="3"/>
      <c r="GB90" s="3"/>
      <c r="GC90" s="3"/>
      <c r="GD90" s="3"/>
      <c r="GE90" s="3"/>
      <c r="GF90" s="3"/>
      <c r="GG90" s="3"/>
      <c r="GH90" s="3"/>
      <c r="GI90" s="3"/>
      <c r="GJ90" s="3"/>
      <c r="GK90" s="3"/>
      <c r="GL90" s="3"/>
      <c r="GM90" s="3"/>
      <c r="GN90" s="3"/>
      <c r="GO90" s="3"/>
      <c r="GP90" s="3"/>
      <c r="GQ90" s="3"/>
      <c r="GR90" s="3"/>
      <c r="GS90" s="3"/>
      <c r="GT90" s="3"/>
      <c r="GU90" s="3"/>
      <c r="GV90" s="3"/>
      <c r="GW90" s="3"/>
      <c r="GX90" s="3"/>
      <c r="GY90" s="3"/>
      <c r="GZ90" s="3"/>
      <c r="HA90" s="3"/>
      <c r="HB90" s="3"/>
      <c r="HC90" s="3"/>
      <c r="HD90" s="3"/>
      <c r="HE90" s="3"/>
      <c r="HF90" s="3"/>
      <c r="HG90" s="3"/>
      <c r="HH90" s="3"/>
      <c r="HI90" s="3"/>
      <c r="HJ90" s="3"/>
      <c r="HK90" s="3"/>
      <c r="HL90" s="3"/>
      <c r="HM90" s="3"/>
      <c r="HN90" s="3"/>
      <c r="HO90" s="3"/>
      <c r="HP90" s="3"/>
      <c r="HQ90" s="3"/>
      <c r="HR90" s="3"/>
      <c r="HS90" s="3"/>
      <c r="HT90" s="3"/>
      <c r="HU90" s="3"/>
      <c r="HV90" s="3"/>
      <c r="HW90" s="3"/>
      <c r="HX90" s="3"/>
      <c r="HY90" s="3"/>
      <c r="HZ90" s="3"/>
      <c r="IA90" s="3"/>
      <c r="IB90" s="3"/>
      <c r="IC90" s="3"/>
      <c r="ID90" s="3"/>
      <c r="IE90" s="3"/>
      <c r="IF90" s="3"/>
      <c r="IG90" s="3"/>
      <c r="IH90" s="3"/>
      <c r="II90" s="3"/>
      <c r="IJ90" s="3"/>
      <c r="IK90" s="3"/>
      <c r="IL90" s="3"/>
      <c r="IM90" s="3"/>
      <c r="IN90" s="3"/>
      <c r="IO90" s="3"/>
      <c r="IP90" s="3"/>
      <c r="IQ90" s="3"/>
      <c r="IR90" s="3"/>
      <c r="IS90" s="3"/>
      <c r="IT90" s="3"/>
      <c r="IU90" s="3"/>
      <c r="IV90" s="3"/>
      <c r="IW90" s="3"/>
      <c r="IX90" s="3"/>
      <c r="IY90" s="3"/>
      <c r="IZ90" s="3"/>
      <c r="JA90" s="3"/>
      <c r="JB90" s="3"/>
      <c r="JC90" s="3"/>
      <c r="JD90" s="3"/>
      <c r="JE90" s="3"/>
      <c r="JF90" s="3"/>
      <c r="JG90" s="3"/>
      <c r="JH90" s="3"/>
      <c r="JI90" s="3"/>
      <c r="JJ90" s="3"/>
      <c r="JK90" s="3"/>
      <c r="JL90" s="3"/>
      <c r="JM90" s="3"/>
      <c r="JN90" s="3"/>
      <c r="JO90" s="3"/>
      <c r="JP90" s="3"/>
      <c r="JQ90" s="3"/>
      <c r="JR90" s="3"/>
      <c r="JS90" s="3"/>
      <c r="JT90" s="3"/>
      <c r="JU90" s="3"/>
      <c r="JV90" s="3"/>
      <c r="JW90" s="3"/>
      <c r="JX90" s="3"/>
      <c r="JY90" s="3"/>
      <c r="JZ90" s="3"/>
      <c r="KA90" s="3"/>
      <c r="KB90" s="3"/>
      <c r="KC90" s="3"/>
      <c r="KD90" s="3"/>
      <c r="KE90" s="3"/>
      <c r="KF90" s="3"/>
      <c r="KG90" s="3"/>
      <c r="KH90" s="3"/>
      <c r="KI90" s="3"/>
      <c r="KJ90" s="3"/>
      <c r="KK90" s="3"/>
      <c r="KL90" s="3"/>
      <c r="KM90" s="3"/>
      <c r="KN90" s="3"/>
      <c r="KO90" s="3"/>
      <c r="KP90" s="3"/>
      <c r="KQ90" s="3"/>
      <c r="KR90" s="3"/>
      <c r="KS90" s="3"/>
      <c r="KT90" s="3"/>
      <c r="KU90" s="3"/>
      <c r="KV90" s="3"/>
      <c r="KW90" s="3"/>
      <c r="KX90" s="3"/>
      <c r="KY90" s="3"/>
      <c r="KZ90" s="3"/>
      <c r="LA90" s="3"/>
      <c r="LB90" s="3"/>
      <c r="LC90" s="3"/>
      <c r="LD90" s="3"/>
      <c r="LE90" s="3"/>
      <c r="LF90" s="3"/>
      <c r="LG90" s="3"/>
      <c r="LH90" s="3"/>
      <c r="LI90" s="3"/>
      <c r="LJ90" s="3"/>
      <c r="LK90" s="3"/>
      <c r="LL90" s="3"/>
      <c r="LM90" s="3"/>
      <c r="LN90" s="3"/>
      <c r="LO90" s="3"/>
      <c r="LP90" s="3"/>
      <c r="LQ90" s="3"/>
      <c r="LR90" s="3"/>
      <c r="LS90" s="3"/>
      <c r="LT90" s="3"/>
      <c r="LU90" s="3"/>
      <c r="LV90" s="3"/>
      <c r="LW90" s="3"/>
      <c r="LX90" s="3"/>
      <c r="LY90" s="3"/>
      <c r="LZ90" s="3"/>
      <c r="MA90" s="3"/>
      <c r="MB90" s="3"/>
      <c r="MC90" s="3"/>
      <c r="MD90" s="3"/>
      <c r="ME90" s="3"/>
      <c r="MF90" s="3"/>
      <c r="MG90" s="3"/>
      <c r="MH90" s="3"/>
      <c r="MI90" s="3"/>
      <c r="MJ90" s="3"/>
      <c r="MK90" s="3"/>
      <c r="ML90" s="3"/>
      <c r="MM90" s="3"/>
      <c r="MN90" s="3"/>
      <c r="MO90" s="3"/>
      <c r="MP90" s="3"/>
      <c r="MQ90" s="3"/>
      <c r="MR90" s="3"/>
      <c r="MS90" s="3"/>
      <c r="MT90" s="3"/>
      <c r="MU90" s="3"/>
      <c r="MV90" s="3"/>
      <c r="MW90" s="3"/>
      <c r="MX90" s="3"/>
      <c r="MY90" s="3"/>
      <c r="MZ90" s="3"/>
      <c r="NA90" s="3"/>
      <c r="NB90" s="3"/>
      <c r="NC90" s="3"/>
      <c r="ND90" s="3"/>
      <c r="NE90" s="3"/>
      <c r="NF90" s="3"/>
      <c r="NG90" s="3"/>
      <c r="NH90" s="3"/>
      <c r="NI90" s="3"/>
      <c r="NJ90" s="3"/>
      <c r="NK90" s="3"/>
      <c r="NL90" s="3"/>
      <c r="NM90" s="3"/>
      <c r="NN90" s="3"/>
      <c r="NO90" s="3"/>
      <c r="NP90" s="3"/>
      <c r="NQ90" s="3"/>
      <c r="NR90" s="3"/>
      <c r="NS90" s="3"/>
      <c r="NT90" s="3"/>
      <c r="NU90" s="3"/>
      <c r="NV90" s="3"/>
      <c r="NW90" s="3"/>
      <c r="NX90" s="3"/>
      <c r="NY90" s="3"/>
      <c r="NZ90" s="3"/>
      <c r="OA90" s="3"/>
      <c r="OB90" s="3"/>
      <c r="OC90" s="3"/>
      <c r="OD90" s="3"/>
      <c r="OE90" s="3"/>
      <c r="OF90" s="3"/>
      <c r="OG90" s="3"/>
      <c r="OH90" s="3"/>
      <c r="OI90" s="3"/>
      <c r="OJ90" s="3"/>
      <c r="OK90" s="3"/>
      <c r="OL90" s="3"/>
      <c r="OM90" s="3"/>
      <c r="ON90" s="3"/>
      <c r="OO90" s="3"/>
      <c r="OP90" s="3"/>
      <c r="OQ90" s="3"/>
      <c r="OR90" s="3"/>
      <c r="OS90" s="3"/>
      <c r="OT90" s="3"/>
      <c r="OU90" s="3"/>
      <c r="OV90" s="3"/>
      <c r="OW90" s="3"/>
      <c r="OX90" s="3"/>
      <c r="OY90" s="3"/>
      <c r="OZ90" s="3"/>
      <c r="PA90" s="3"/>
      <c r="PB90" s="3"/>
      <c r="PC90" s="3"/>
      <c r="PD90" s="3"/>
      <c r="PE90" s="3"/>
      <c r="PF90" s="3"/>
      <c r="PG90" s="3"/>
      <c r="PH90" s="3"/>
      <c r="PI90" s="3"/>
      <c r="PJ90" s="3"/>
      <c r="PK90" s="3"/>
      <c r="PL90" s="3"/>
      <c r="PM90" s="3"/>
      <c r="PN90" s="3"/>
      <c r="PO90" s="3"/>
      <c r="PP90" s="3"/>
      <c r="PQ90" s="3"/>
      <c r="PR90" s="3"/>
      <c r="PS90" s="3"/>
      <c r="PT90" s="3"/>
      <c r="PU90" s="3"/>
      <c r="PV90" s="3"/>
      <c r="PW90" s="3"/>
      <c r="PX90" s="3"/>
      <c r="PY90" s="3"/>
      <c r="PZ90" s="3"/>
      <c r="QA90" s="3"/>
      <c r="QB90" s="3"/>
      <c r="QC90" s="3"/>
      <c r="QD90" s="3"/>
      <c r="QE90" s="3"/>
      <c r="QF90" s="3"/>
      <c r="QG90" s="3"/>
      <c r="QH90" s="3"/>
      <c r="QI90" s="3"/>
      <c r="QJ90" s="3"/>
      <c r="QK90" s="3"/>
      <c r="QL90" s="3"/>
      <c r="QM90" s="3"/>
      <c r="QN90" s="3"/>
      <c r="QO90" s="3"/>
      <c r="QP90" s="3"/>
      <c r="QQ90" s="3"/>
      <c r="QR90" s="3"/>
      <c r="QS90" s="3"/>
      <c r="QT90" s="3"/>
      <c r="QU90" s="3"/>
      <c r="QV90" s="3"/>
      <c r="QW90" s="3"/>
      <c r="QX90" s="3"/>
      <c r="QY90" s="3"/>
      <c r="QZ90" s="3"/>
      <c r="RA90" s="3"/>
      <c r="RB90" s="3"/>
      <c r="RC90" s="3"/>
      <c r="RD90" s="3"/>
      <c r="RE90" s="3"/>
      <c r="RF90" s="3"/>
      <c r="RG90" s="3"/>
      <c r="RH90" s="3"/>
      <c r="RI90" s="3"/>
      <c r="RJ90" s="3"/>
      <c r="RK90" s="3"/>
      <c r="RL90" s="3"/>
      <c r="RM90" s="3"/>
      <c r="RN90" s="3"/>
      <c r="RO90" s="3"/>
      <c r="RP90" s="3"/>
      <c r="RQ90" s="3"/>
      <c r="RR90" s="3"/>
      <c r="RS90" s="3"/>
      <c r="RT90" s="3"/>
      <c r="RU90" s="3"/>
      <c r="RV90" s="3"/>
      <c r="RW90" s="3"/>
      <c r="RX90" s="3"/>
      <c r="RY90" s="3"/>
      <c r="RZ90" s="3"/>
      <c r="SA90" s="3"/>
      <c r="SB90" s="3"/>
      <c r="SC90" s="3"/>
      <c r="SD90" s="3"/>
      <c r="SE90" s="3"/>
      <c r="SF90" s="3"/>
      <c r="SG90" s="3"/>
      <c r="SH90" s="3"/>
      <c r="SI90" s="3"/>
      <c r="SJ90" s="3"/>
      <c r="SK90" s="3"/>
      <c r="SL90" s="3"/>
      <c r="SM90" s="3"/>
      <c r="SN90" s="3"/>
      <c r="SO90" s="3"/>
      <c r="SP90" s="3"/>
      <c r="SQ90" s="3"/>
      <c r="SR90" s="3"/>
      <c r="SS90" s="3"/>
      <c r="ST90" s="3"/>
      <c r="SU90" s="3"/>
      <c r="SV90" s="3"/>
      <c r="SW90" s="3"/>
      <c r="SX90" s="3"/>
      <c r="SY90" s="3"/>
      <c r="SZ90" s="3"/>
      <c r="TA90" s="3"/>
      <c r="TB90" s="3"/>
      <c r="TC90" s="3"/>
      <c r="TD90" s="3"/>
      <c r="TE90" s="3"/>
      <c r="TF90" s="3"/>
      <c r="TG90" s="3"/>
      <c r="TH90" s="3"/>
      <c r="TI90" s="3"/>
      <c r="TJ90" s="3"/>
      <c r="TK90" s="3"/>
      <c r="TL90" s="3"/>
      <c r="TM90" s="3"/>
      <c r="TN90" s="3"/>
      <c r="TO90" s="3"/>
      <c r="TP90" s="3"/>
      <c r="TQ90" s="3"/>
      <c r="TR90" s="3"/>
      <c r="TS90" s="3"/>
      <c r="TT90" s="3"/>
      <c r="TU90" s="3"/>
      <c r="TV90" s="3"/>
      <c r="TW90" s="3"/>
      <c r="TX90" s="3"/>
      <c r="TY90" s="3"/>
      <c r="TZ90" s="3"/>
      <c r="UA90" s="3"/>
      <c r="UB90" s="3"/>
      <c r="UC90" s="3"/>
      <c r="UD90" s="3"/>
      <c r="UE90" s="3"/>
      <c r="UF90" s="3"/>
      <c r="UG90" s="3"/>
      <c r="UH90" s="3"/>
      <c r="UI90" s="3"/>
      <c r="UJ90" s="3"/>
      <c r="UK90" s="3"/>
      <c r="UL90" s="3"/>
      <c r="UM90" s="3"/>
      <c r="UN90" s="3"/>
      <c r="UO90" s="3"/>
      <c r="UP90" s="3"/>
      <c r="UQ90" s="3"/>
      <c r="UR90" s="3"/>
      <c r="US90" s="3"/>
      <c r="UT90" s="3"/>
      <c r="UU90" s="3"/>
      <c r="UV90" s="3"/>
      <c r="UW90" s="3"/>
      <c r="UX90" s="3"/>
      <c r="UY90" s="3"/>
      <c r="UZ90" s="3"/>
      <c r="VA90" s="3"/>
      <c r="VB90" s="3"/>
      <c r="VC90" s="3"/>
      <c r="VD90" s="3"/>
      <c r="VE90" s="3"/>
      <c r="VF90" s="3"/>
      <c r="VG90" s="3"/>
      <c r="VH90" s="3"/>
      <c r="VI90" s="3"/>
      <c r="VJ90" s="3"/>
      <c r="VK90" s="3"/>
      <c r="VL90" s="3"/>
      <c r="VM90" s="3"/>
      <c r="VN90" s="3"/>
      <c r="VO90" s="3"/>
      <c r="VP90" s="3"/>
      <c r="VQ90" s="3"/>
      <c r="VR90" s="3"/>
      <c r="VS90" s="3"/>
      <c r="VT90" s="3"/>
      <c r="VU90" s="3"/>
      <c r="VV90" s="3"/>
      <c r="VW90" s="3"/>
      <c r="VX90" s="3"/>
      <c r="VY90" s="3"/>
      <c r="VZ90" s="3"/>
      <c r="WA90" s="3"/>
      <c r="WB90" s="3"/>
      <c r="WC90" s="3"/>
      <c r="WD90" s="3"/>
      <c r="WE90" s="3"/>
      <c r="WF90" s="3"/>
      <c r="WG90" s="3"/>
      <c r="WH90" s="3"/>
      <c r="WI90" s="3"/>
      <c r="WJ90" s="3"/>
      <c r="WK90" s="3"/>
      <c r="WL90" s="3"/>
      <c r="WM90" s="3"/>
      <c r="WN90" s="3"/>
      <c r="WO90" s="3"/>
      <c r="WP90" s="3"/>
      <c r="WQ90" s="3"/>
      <c r="WR90" s="3"/>
      <c r="WS90" s="3"/>
      <c r="WT90" s="3"/>
      <c r="WU90" s="3"/>
      <c r="WV90" s="3"/>
      <c r="WW90" s="3"/>
      <c r="WX90" s="3"/>
      <c r="WY90" s="3"/>
      <c r="WZ90" s="3"/>
      <c r="XA90" s="3"/>
      <c r="XB90" s="3"/>
      <c r="XC90" s="3"/>
      <c r="XD90" s="3"/>
      <c r="XE90" s="3"/>
      <c r="XF90" s="3"/>
      <c r="XG90" s="3"/>
      <c r="XH90" s="3"/>
      <c r="XI90" s="3"/>
      <c r="XJ90" s="3"/>
      <c r="XK90" s="3"/>
      <c r="XL90" s="3"/>
      <c r="XM90" s="3"/>
      <c r="XN90" s="3"/>
      <c r="XO90" s="3"/>
      <c r="XP90" s="3"/>
      <c r="XQ90" s="3"/>
      <c r="XR90" s="3"/>
      <c r="XS90" s="3"/>
      <c r="XT90" s="3"/>
      <c r="XU90" s="3"/>
      <c r="XV90" s="3"/>
      <c r="XW90" s="3"/>
      <c r="XX90" s="3"/>
      <c r="XY90" s="3"/>
      <c r="XZ90" s="3"/>
      <c r="YA90" s="3"/>
      <c r="YB90" s="3"/>
      <c r="YC90" s="3"/>
      <c r="YD90" s="3"/>
      <c r="YE90" s="3"/>
      <c r="YF90" s="3"/>
      <c r="YG90" s="3"/>
      <c r="YH90" s="3"/>
      <c r="YI90" s="3"/>
      <c r="YJ90" s="3"/>
      <c r="YK90" s="3"/>
      <c r="YL90" s="3"/>
      <c r="YM90" s="3"/>
      <c r="YN90" s="3"/>
      <c r="YO90" s="3"/>
      <c r="YP90" s="3"/>
      <c r="YQ90" s="3"/>
      <c r="YR90" s="3"/>
      <c r="YS90" s="3"/>
      <c r="YT90" s="3"/>
      <c r="YU90" s="3"/>
      <c r="YV90" s="3"/>
      <c r="YW90" s="3"/>
      <c r="YX90" s="3"/>
      <c r="YY90" s="3"/>
      <c r="YZ90" s="3"/>
      <c r="ZA90" s="3"/>
      <c r="ZB90" s="3"/>
      <c r="ZC90" s="3"/>
      <c r="ZD90" s="3"/>
      <c r="ZE90" s="3"/>
      <c r="ZF90" s="3"/>
      <c r="ZG90" s="3"/>
      <c r="ZH90" s="3"/>
      <c r="ZI90" s="3"/>
      <c r="ZJ90" s="3"/>
      <c r="ZK90" s="3"/>
      <c r="ZL90" s="3"/>
      <c r="ZM90" s="3"/>
      <c r="ZN90" s="3"/>
      <c r="ZO90" s="3"/>
      <c r="ZP90" s="3"/>
      <c r="ZQ90" s="3"/>
      <c r="ZR90" s="3"/>
      <c r="ZS90" s="3"/>
      <c r="ZT90" s="3"/>
      <c r="ZU90" s="3"/>
      <c r="ZV90" s="3"/>
      <c r="ZW90" s="3"/>
      <c r="ZX90" s="3"/>
      <c r="ZY90" s="3"/>
      <c r="ZZ90" s="3"/>
      <c r="AAA90" s="3"/>
      <c r="AAB90" s="3"/>
      <c r="AAC90" s="3"/>
      <c r="AAD90" s="3"/>
      <c r="AAE90" s="3"/>
      <c r="AAF90" s="3"/>
      <c r="AAG90" s="3"/>
      <c r="AAH90" s="3"/>
      <c r="AAI90" s="3"/>
      <c r="AAJ90" s="3"/>
      <c r="AAK90" s="3"/>
      <c r="AAL90" s="3"/>
      <c r="AAM90" s="3"/>
      <c r="AAN90" s="3"/>
      <c r="AAO90" s="3"/>
      <c r="AAP90" s="3"/>
      <c r="AAQ90" s="3"/>
      <c r="AAR90" s="3"/>
      <c r="AAS90" s="3"/>
      <c r="AAT90" s="3"/>
      <c r="AAU90" s="3"/>
      <c r="AAV90" s="3"/>
      <c r="AAW90" s="3"/>
      <c r="AAX90" s="3"/>
      <c r="AAY90" s="3"/>
      <c r="AAZ90" s="3"/>
      <c r="ABA90" s="3"/>
      <c r="ABB90" s="3"/>
      <c r="ABC90" s="3"/>
      <c r="ABD90" s="3"/>
      <c r="ABE90" s="3"/>
      <c r="ABF90" s="3"/>
      <c r="ABG90" s="3"/>
      <c r="ABH90" s="3"/>
      <c r="ABI90" s="3"/>
      <c r="ABJ90" s="3"/>
      <c r="ABK90" s="3"/>
      <c r="ABL90" s="3"/>
      <c r="ABM90" s="3"/>
      <c r="ABN90" s="3"/>
      <c r="ABO90" s="3"/>
      <c r="ABP90" s="3"/>
      <c r="ABQ90" s="3"/>
      <c r="ABR90" s="3"/>
      <c r="ABS90" s="3"/>
      <c r="ABT90" s="3"/>
      <c r="ABU90" s="3"/>
      <c r="ABV90" s="3"/>
      <c r="ABW90" s="3"/>
      <c r="ABX90" s="3"/>
      <c r="ABY90" s="3"/>
      <c r="ABZ90" s="3"/>
      <c r="ACA90" s="3"/>
      <c r="ACB90" s="3"/>
      <c r="ACC90" s="3"/>
      <c r="ACD90" s="3"/>
      <c r="ACE90" s="3"/>
      <c r="ACF90" s="3"/>
      <c r="ACG90" s="3"/>
      <c r="ACH90" s="3"/>
      <c r="ACI90" s="3"/>
      <c r="ACJ90" s="3"/>
      <c r="ACK90" s="3"/>
      <c r="ACL90" s="3"/>
      <c r="ACM90" s="3"/>
      <c r="ACN90" s="3"/>
      <c r="ACO90" s="3"/>
      <c r="ACP90" s="3"/>
      <c r="ACQ90" s="3"/>
      <c r="ACR90" s="3"/>
      <c r="ACS90" s="3"/>
      <c r="ACT90" s="3"/>
      <c r="ACU90" s="3"/>
      <c r="ACV90" s="3"/>
      <c r="ACW90" s="3"/>
      <c r="ACX90" s="3"/>
      <c r="ACY90" s="3"/>
      <c r="ACZ90" s="3"/>
      <c r="ADA90" s="3"/>
      <c r="ADB90" s="3"/>
      <c r="ADC90" s="3"/>
      <c r="ADD90" s="3"/>
      <c r="ADE90" s="3"/>
      <c r="ADF90" s="3"/>
      <c r="ADG90" s="3"/>
      <c r="ADH90" s="3"/>
      <c r="ADI90" s="3"/>
      <c r="ADJ90" s="3"/>
      <c r="ADK90" s="3"/>
      <c r="ADL90" s="3"/>
      <c r="ADM90" s="3"/>
      <c r="ADN90" s="3"/>
      <c r="ADO90" s="3"/>
      <c r="ADP90" s="3"/>
      <c r="ADQ90" s="3"/>
      <c r="ADR90" s="3"/>
      <c r="ADS90" s="3"/>
      <c r="ADT90" s="3"/>
      <c r="ADU90" s="3"/>
      <c r="ADV90" s="3"/>
      <c r="ADW90" s="3"/>
      <c r="ADX90" s="3"/>
      <c r="ADY90" s="3"/>
      <c r="ADZ90" s="3"/>
      <c r="AEA90" s="3"/>
      <c r="AEB90" s="3"/>
      <c r="AEC90" s="3"/>
      <c r="AED90" s="3"/>
      <c r="AEE90" s="3"/>
      <c r="AEF90" s="3"/>
      <c r="AEG90" s="3"/>
      <c r="AEH90" s="3"/>
      <c r="AEI90" s="3"/>
      <c r="AEJ90" s="3"/>
      <c r="AEK90" s="3"/>
      <c r="AEL90" s="3"/>
      <c r="AEM90" s="3"/>
      <c r="AEN90" s="3"/>
      <c r="AEO90" s="3"/>
      <c r="AEP90" s="3"/>
      <c r="AEQ90" s="3"/>
      <c r="AER90" s="3"/>
      <c r="AES90" s="3"/>
      <c r="AET90" s="3"/>
      <c r="AEU90" s="3"/>
      <c r="AEV90" s="3"/>
      <c r="AEW90" s="3"/>
      <c r="AEX90" s="3"/>
      <c r="AEY90" s="3"/>
      <c r="AEZ90" s="3"/>
      <c r="AFA90" s="3"/>
      <c r="AFB90" s="3"/>
      <c r="AFC90" s="3"/>
      <c r="AFD90" s="3"/>
      <c r="AFE90" s="3"/>
      <c r="AFF90" s="3"/>
      <c r="AFG90" s="3"/>
      <c r="AFH90" s="3"/>
      <c r="AFI90" s="3"/>
      <c r="AFJ90" s="3"/>
      <c r="AFK90" s="3"/>
      <c r="AFL90" s="3"/>
      <c r="AFM90" s="3"/>
      <c r="AFN90" s="3"/>
      <c r="AFO90" s="3"/>
      <c r="AFP90" s="3"/>
      <c r="AFQ90" s="3"/>
      <c r="AFR90" s="3"/>
      <c r="AFS90" s="3"/>
      <c r="AFT90" s="3"/>
      <c r="AFU90" s="3"/>
      <c r="AFV90" s="3"/>
      <c r="AFW90" s="3"/>
      <c r="AFX90" s="3"/>
      <c r="AFY90" s="3"/>
      <c r="AFZ90" s="3"/>
      <c r="AGA90" s="3"/>
      <c r="AGB90" s="3"/>
      <c r="AGC90" s="3"/>
      <c r="AGD90" s="3"/>
      <c r="AGE90" s="3"/>
      <c r="AGF90" s="3"/>
      <c r="AGG90" s="3"/>
      <c r="AGH90" s="3"/>
      <c r="AGI90" s="3"/>
      <c r="AGJ90" s="3"/>
      <c r="AGK90" s="3"/>
      <c r="AGL90" s="3"/>
      <c r="AGM90" s="3"/>
      <c r="AGN90" s="3"/>
      <c r="AGO90" s="3"/>
      <c r="AGP90" s="3"/>
      <c r="AGQ90" s="3"/>
      <c r="AGR90" s="3"/>
      <c r="AGS90" s="3"/>
      <c r="AGT90" s="3"/>
      <c r="AGU90" s="3"/>
      <c r="AGV90" s="3"/>
      <c r="AGW90" s="3"/>
      <c r="AGX90" s="3"/>
      <c r="AGY90" s="3"/>
      <c r="AGZ90" s="3"/>
      <c r="AHA90" s="3"/>
      <c r="AHB90" s="3"/>
      <c r="AHC90" s="3"/>
      <c r="AHD90" s="3"/>
      <c r="AHE90" s="3"/>
      <c r="AHF90" s="3"/>
      <c r="AHG90" s="3"/>
      <c r="AHH90" s="3"/>
      <c r="AHI90" s="3"/>
      <c r="AHJ90" s="3"/>
      <c r="AHK90" s="3"/>
      <c r="AHL90" s="3"/>
      <c r="AHM90" s="3"/>
      <c r="AHN90" s="3"/>
      <c r="AHO90" s="3"/>
      <c r="AHP90" s="3"/>
      <c r="AHQ90" s="3"/>
      <c r="AHR90" s="3"/>
      <c r="AHS90" s="3"/>
      <c r="AHT90" s="3"/>
      <c r="AHU90" s="3"/>
      <c r="AHV90" s="3"/>
      <c r="AHW90" s="3"/>
      <c r="AHX90" s="3"/>
      <c r="AHY90" s="3"/>
      <c r="AHZ90" s="3"/>
      <c r="AIA90" s="3"/>
      <c r="AIB90" s="3"/>
      <c r="AIC90" s="3"/>
      <c r="AID90" s="3"/>
      <c r="AIE90" s="3"/>
      <c r="AIF90" s="3"/>
      <c r="AIG90" s="3"/>
      <c r="AIH90" s="3"/>
      <c r="AII90" s="3"/>
      <c r="AIJ90" s="3"/>
      <c r="AIK90" s="3"/>
      <c r="AIL90" s="3"/>
      <c r="AIM90" s="3"/>
      <c r="AIN90" s="3"/>
      <c r="AIO90" s="3"/>
      <c r="AIP90" s="3"/>
      <c r="AIQ90" s="3"/>
      <c r="AIR90" s="3"/>
      <c r="AIS90" s="3"/>
      <c r="AIT90" s="3"/>
      <c r="AIU90" s="3"/>
      <c r="AIV90" s="3"/>
      <c r="AIW90" s="3"/>
      <c r="AIX90" s="3"/>
      <c r="AIY90" s="3"/>
      <c r="AIZ90" s="3"/>
      <c r="AJA90" s="3"/>
      <c r="AJB90" s="3"/>
      <c r="AJC90" s="3"/>
      <c r="AJD90" s="3"/>
      <c r="AJE90" s="3"/>
      <c r="AJF90" s="3"/>
      <c r="AJG90" s="3"/>
      <c r="AJH90" s="3"/>
      <c r="AJI90" s="3"/>
      <c r="AJJ90" s="3"/>
      <c r="AJK90" s="3"/>
      <c r="AJL90" s="3"/>
      <c r="AJM90" s="3"/>
      <c r="AJN90" s="3"/>
      <c r="AJO90" s="3"/>
      <c r="AJP90" s="3"/>
      <c r="AJQ90" s="3"/>
      <c r="AJR90" s="3"/>
      <c r="AJS90" s="3"/>
      <c r="AJT90" s="3"/>
      <c r="AJU90" s="3"/>
      <c r="AJV90" s="3"/>
      <c r="AJW90" s="3"/>
      <c r="AJX90" s="3"/>
      <c r="AJY90" s="3"/>
      <c r="AJZ90" s="3"/>
      <c r="AKA90" s="3"/>
      <c r="AKB90" s="3"/>
      <c r="AKC90" s="3"/>
      <c r="AKD90" s="3"/>
      <c r="AKE90" s="3"/>
      <c r="AKF90" s="3"/>
      <c r="AKG90" s="3"/>
      <c r="AKH90" s="3"/>
      <c r="AKI90" s="3"/>
      <c r="AKJ90" s="3"/>
      <c r="AKK90" s="3"/>
      <c r="AKL90" s="3"/>
      <c r="AKM90" s="3"/>
      <c r="AKN90" s="3"/>
      <c r="AKO90" s="3"/>
      <c r="AKP90" s="3"/>
      <c r="AKQ90" s="3"/>
      <c r="AKR90" s="3"/>
      <c r="AKS90" s="3"/>
      <c r="AKT90" s="3"/>
      <c r="AKU90" s="3"/>
      <c r="AKV90" s="3"/>
      <c r="AKW90" s="3"/>
      <c r="AKX90" s="3"/>
      <c r="AKY90" s="3"/>
      <c r="AKZ90" s="3"/>
      <c r="ALA90" s="3"/>
      <c r="ALB90" s="3"/>
      <c r="ALC90" s="3"/>
      <c r="ALD90" s="3"/>
      <c r="ALE90" s="3"/>
      <c r="ALF90" s="3"/>
      <c r="ALG90" s="3"/>
      <c r="ALH90" s="3"/>
      <c r="ALI90" s="3"/>
      <c r="ALJ90" s="3"/>
      <c r="ALK90" s="3"/>
      <c r="ALL90" s="3"/>
      <c r="ALM90" s="3"/>
      <c r="ALN90" s="3"/>
      <c r="ALO90" s="3"/>
      <c r="ALP90" s="3"/>
      <c r="ALQ90" s="3"/>
      <c r="ALR90" s="3"/>
      <c r="ALS90" s="3"/>
      <c r="ALT90" s="3"/>
      <c r="ALU90" s="3"/>
      <c r="ALV90" s="3"/>
      <c r="ALW90" s="3"/>
      <c r="ALX90" s="3"/>
      <c r="ALY90" s="3"/>
      <c r="ALZ90" s="3"/>
      <c r="AMA90" s="3"/>
      <c r="AMB90" s="3"/>
      <c r="AMC90" s="3"/>
      <c r="AMD90" s="3"/>
      <c r="AME90" s="3"/>
      <c r="AMF90" s="3"/>
      <c r="AMG90" s="3"/>
      <c r="AMH90" s="3"/>
      <c r="AMI90" s="3"/>
      <c r="AMJ90" s="3"/>
      <c r="AMK90" s="3"/>
      <c r="AML90" s="3"/>
      <c r="AMM90" s="3"/>
      <c r="AMN90" s="3"/>
      <c r="AMO90" s="3"/>
      <c r="AMP90" s="3"/>
      <c r="AMQ90" s="3"/>
      <c r="AMR90" s="3"/>
      <c r="AMS90" s="3"/>
      <c r="AMT90" s="3"/>
      <c r="AMU90" s="3"/>
      <c r="AMV90" s="3"/>
      <c r="AMW90" s="3"/>
      <c r="AMX90" s="3"/>
      <c r="AMY90" s="3"/>
      <c r="AMZ90" s="3"/>
      <c r="ANA90" s="3"/>
      <c r="ANB90" s="3"/>
      <c r="ANC90" s="3"/>
      <c r="AND90" s="3"/>
      <c r="ANE90" s="3"/>
      <c r="ANF90" s="3"/>
      <c r="ANG90" s="3"/>
      <c r="ANH90" s="3"/>
      <c r="ANI90" s="3"/>
      <c r="ANJ90" s="3"/>
      <c r="ANK90" s="3"/>
      <c r="ANL90" s="3"/>
      <c r="ANM90" s="3"/>
      <c r="ANN90" s="3"/>
      <c r="ANO90" s="3"/>
      <c r="ANP90" s="3"/>
      <c r="ANQ90" s="3"/>
      <c r="ANR90" s="3"/>
      <c r="ANS90" s="3"/>
      <c r="ANT90" s="3"/>
      <c r="ANU90" s="3"/>
      <c r="ANV90" s="3"/>
      <c r="ANW90" s="3"/>
      <c r="ANX90" s="3"/>
      <c r="ANY90" s="3"/>
      <c r="ANZ90" s="3"/>
      <c r="AOA90" s="3"/>
      <c r="AOB90" s="3"/>
      <c r="AOC90" s="3"/>
      <c r="AOD90" s="3"/>
      <c r="AOE90" s="3"/>
      <c r="AOF90" s="3"/>
      <c r="AOG90" s="3"/>
      <c r="AOH90" s="3"/>
      <c r="AOI90" s="3"/>
      <c r="AOJ90" s="3"/>
      <c r="AOK90" s="3"/>
      <c r="AOL90" s="3"/>
      <c r="AOM90" s="3"/>
      <c r="AON90" s="3"/>
      <c r="AOO90" s="3"/>
      <c r="AOP90" s="3"/>
      <c r="AOQ90" s="3"/>
      <c r="AOR90" s="3"/>
      <c r="AOS90" s="3"/>
      <c r="AOT90" s="3"/>
      <c r="AOU90" s="3"/>
      <c r="AOV90" s="3"/>
      <c r="AOW90" s="3"/>
      <c r="AOX90" s="3"/>
      <c r="AOY90" s="3"/>
      <c r="AOZ90" s="3"/>
      <c r="APA90" s="3"/>
      <c r="APB90" s="3"/>
      <c r="APC90" s="3"/>
      <c r="APD90" s="3"/>
      <c r="APE90" s="3"/>
      <c r="APF90" s="3"/>
      <c r="APG90" s="3"/>
      <c r="APH90" s="3"/>
      <c r="API90" s="3"/>
      <c r="APJ90" s="3"/>
      <c r="APK90" s="3"/>
      <c r="APL90" s="3"/>
      <c r="APM90" s="3"/>
      <c r="APN90" s="3"/>
      <c r="APO90" s="3"/>
      <c r="APP90" s="3"/>
      <c r="APQ90" s="3"/>
      <c r="APR90" s="3"/>
      <c r="APS90" s="3"/>
      <c r="APT90" s="3"/>
      <c r="APU90" s="3"/>
      <c r="APV90" s="3"/>
      <c r="APW90" s="3"/>
      <c r="APX90" s="3"/>
      <c r="APY90" s="3"/>
      <c r="APZ90" s="3"/>
      <c r="AQA90" s="3"/>
      <c r="AQB90" s="3"/>
      <c r="AQC90" s="3"/>
      <c r="AQD90" s="3"/>
      <c r="AQE90" s="3"/>
      <c r="AQF90" s="3"/>
      <c r="AQG90" s="3"/>
      <c r="AQH90" s="3"/>
      <c r="AQI90" s="3"/>
      <c r="AQJ90" s="3"/>
      <c r="AQK90" s="3"/>
      <c r="AQL90" s="3"/>
      <c r="AQM90" s="3"/>
      <c r="AQN90" s="3"/>
      <c r="AQO90" s="3"/>
      <c r="AQP90" s="3"/>
      <c r="AQQ90" s="3"/>
      <c r="AQR90" s="3"/>
      <c r="AQS90" s="3"/>
      <c r="AQT90" s="3"/>
      <c r="AQU90" s="3"/>
      <c r="AQV90" s="3"/>
      <c r="AQW90" s="3"/>
      <c r="AQX90" s="3"/>
      <c r="AQY90" s="3"/>
      <c r="AQZ90" s="3"/>
      <c r="ARA90" s="3"/>
      <c r="ARB90" s="3"/>
      <c r="ARC90" s="3"/>
      <c r="ARD90" s="3"/>
      <c r="ARE90" s="3"/>
      <c r="ARF90" s="3"/>
      <c r="ARG90" s="3"/>
      <c r="ARH90" s="3"/>
      <c r="ARI90" s="3"/>
      <c r="ARJ90" s="3"/>
      <c r="ARK90" s="3"/>
      <c r="ARL90" s="3"/>
      <c r="ARM90" s="3"/>
      <c r="ARN90" s="3"/>
      <c r="ARO90" s="3"/>
      <c r="ARP90" s="3"/>
      <c r="ARQ90" s="3"/>
      <c r="ARR90" s="3"/>
      <c r="ARS90" s="3"/>
      <c r="ART90" s="3"/>
      <c r="ARU90" s="3"/>
      <c r="ARV90" s="3"/>
      <c r="ARW90" s="3"/>
      <c r="ARX90" s="3"/>
      <c r="ARY90" s="3"/>
      <c r="ARZ90" s="3"/>
      <c r="ASA90" s="3"/>
      <c r="ASB90" s="3"/>
      <c r="ASC90" s="3"/>
      <c r="ASD90" s="3"/>
      <c r="ASE90" s="3"/>
      <c r="ASF90" s="3"/>
      <c r="ASG90" s="3"/>
      <c r="ASH90" s="3"/>
      <c r="ASI90" s="3"/>
      <c r="ASJ90" s="3"/>
      <c r="ASK90" s="3"/>
      <c r="ASL90" s="3"/>
      <c r="ASM90" s="3"/>
      <c r="ASN90" s="3"/>
      <c r="ASO90" s="3"/>
      <c r="ASP90" s="3"/>
      <c r="ASQ90" s="3"/>
      <c r="ASR90" s="3"/>
      <c r="ASS90" s="3"/>
      <c r="AST90" s="3"/>
      <c r="ASU90" s="3"/>
      <c r="ASV90" s="3"/>
      <c r="ASW90" s="3"/>
      <c r="ASX90" s="3"/>
      <c r="ASY90" s="3"/>
      <c r="ASZ90" s="3"/>
      <c r="ATA90" s="3"/>
      <c r="ATB90" s="3"/>
      <c r="ATC90" s="3"/>
      <c r="ATD90" s="3"/>
      <c r="ATE90" s="3"/>
      <c r="ATF90" s="3"/>
      <c r="ATG90" s="3"/>
      <c r="ATH90" s="3"/>
      <c r="ATI90" s="3"/>
      <c r="ATJ90" s="3"/>
      <c r="ATK90" s="3"/>
      <c r="ATL90" s="3"/>
      <c r="ATM90" s="3"/>
      <c r="ATN90" s="3"/>
      <c r="ATO90" s="3"/>
      <c r="ATP90" s="3"/>
      <c r="ATQ90" s="3"/>
      <c r="ATR90" s="3"/>
      <c r="ATS90" s="3"/>
      <c r="ATT90" s="3"/>
      <c r="ATU90" s="3"/>
      <c r="ATV90" s="3"/>
      <c r="ATW90" s="3"/>
      <c r="ATX90" s="3"/>
      <c r="ATY90" s="3"/>
      <c r="ATZ90" s="3"/>
      <c r="AUA90" s="3"/>
      <c r="AUB90" s="3"/>
      <c r="AUC90" s="3"/>
      <c r="AUD90" s="3"/>
      <c r="AUE90" s="3"/>
      <c r="AUF90" s="3"/>
      <c r="AUG90" s="3"/>
      <c r="AUH90" s="3"/>
      <c r="AUI90" s="3"/>
      <c r="AUJ90" s="3"/>
      <c r="AUK90" s="3"/>
      <c r="AUL90" s="3"/>
      <c r="AUM90" s="3"/>
      <c r="AUN90" s="3"/>
      <c r="AUO90" s="3"/>
      <c r="AUP90" s="3"/>
      <c r="AUQ90" s="3"/>
      <c r="AUR90" s="3"/>
      <c r="AUS90" s="3"/>
      <c r="AUT90" s="3"/>
      <c r="AUU90" s="3"/>
      <c r="AUV90" s="3"/>
      <c r="AUW90" s="3"/>
      <c r="AUX90" s="3"/>
      <c r="AUY90" s="3"/>
      <c r="AUZ90" s="3"/>
      <c r="AVA90" s="3"/>
      <c r="AVB90" s="3"/>
      <c r="AVC90" s="3"/>
      <c r="AVD90" s="3"/>
      <c r="AVE90" s="3"/>
      <c r="AVF90" s="3"/>
      <c r="AVG90" s="3"/>
      <c r="AVH90" s="3"/>
    </row>
    <row r="91" spans="1:1256" ht="16.5" x14ac:dyDescent="0.25">
      <c r="A91" s="2"/>
      <c r="B91" s="2"/>
      <c r="C91" s="24" t="s">
        <v>20</v>
      </c>
      <c r="D91" s="25"/>
      <c r="E91" s="25"/>
      <c r="F91" s="26"/>
      <c r="G91" s="27"/>
      <c r="H91" s="28"/>
      <c r="I91" s="28"/>
      <c r="J91" s="28"/>
      <c r="K91" s="28"/>
      <c r="L91" s="28"/>
      <c r="M91" s="2"/>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c r="BA91" s="3"/>
      <c r="BB91" s="3"/>
      <c r="BC91" s="3"/>
      <c r="BD91" s="3"/>
      <c r="BE91" s="3"/>
      <c r="BF91" s="3"/>
      <c r="BG91" s="3"/>
      <c r="BH91" s="3"/>
      <c r="BI91" s="3"/>
      <c r="BJ91" s="3"/>
      <c r="BK91" s="3"/>
      <c r="BL91" s="3"/>
      <c r="BM91" s="3"/>
      <c r="BN91" s="3"/>
      <c r="BO91" s="3"/>
      <c r="BP91" s="3"/>
      <c r="BQ91" s="3"/>
      <c r="BR91" s="3"/>
      <c r="BS91" s="3"/>
      <c r="BT91" s="3"/>
      <c r="BU91" s="3"/>
      <c r="BV91" s="3"/>
      <c r="BW91" s="3"/>
      <c r="BX91" s="3"/>
      <c r="BY91" s="3"/>
      <c r="BZ91" s="3"/>
      <c r="CA91" s="3"/>
      <c r="CB91" s="3"/>
      <c r="CC91" s="3"/>
      <c r="CD91" s="3"/>
      <c r="CE91" s="3"/>
      <c r="CF91" s="3"/>
      <c r="CG91" s="3"/>
      <c r="CH91" s="3"/>
      <c r="CI91" s="3"/>
      <c r="CJ91" s="3"/>
      <c r="CK91" s="3"/>
      <c r="CL91" s="3"/>
      <c r="CM91" s="3"/>
      <c r="CN91" s="3"/>
      <c r="CO91" s="3"/>
      <c r="CP91" s="3"/>
      <c r="CQ91" s="3"/>
      <c r="CR91" s="3"/>
      <c r="CS91" s="3"/>
      <c r="CT91" s="3"/>
      <c r="CU91" s="3"/>
      <c r="CV91" s="3"/>
      <c r="CW91" s="3"/>
      <c r="CX91" s="3"/>
      <c r="CY91" s="3"/>
      <c r="CZ91" s="3"/>
      <c r="DA91" s="3"/>
      <c r="DB91" s="3"/>
      <c r="DC91" s="3"/>
      <c r="DD91" s="3"/>
      <c r="DE91" s="3"/>
      <c r="DF91" s="3"/>
      <c r="DG91" s="3"/>
      <c r="DH91" s="3"/>
      <c r="DI91" s="3"/>
      <c r="DJ91" s="3"/>
      <c r="DK91" s="3"/>
      <c r="DL91" s="3"/>
      <c r="DM91" s="3"/>
      <c r="DN91" s="3"/>
      <c r="DO91" s="3"/>
      <c r="DP91" s="3"/>
      <c r="DQ91" s="3"/>
      <c r="DR91" s="3"/>
      <c r="DS91" s="3"/>
      <c r="DT91" s="3"/>
      <c r="DU91" s="3"/>
      <c r="DV91" s="3"/>
      <c r="DW91" s="3"/>
      <c r="DX91" s="3"/>
      <c r="DY91" s="3"/>
      <c r="DZ91" s="3"/>
      <c r="EA91" s="3"/>
      <c r="EB91" s="3"/>
      <c r="EC91" s="3"/>
      <c r="ED91" s="3"/>
      <c r="EE91" s="3"/>
      <c r="EF91" s="3"/>
      <c r="EG91" s="3"/>
      <c r="EH91" s="3"/>
      <c r="EI91" s="3"/>
      <c r="EJ91" s="3"/>
      <c r="EK91" s="3"/>
      <c r="EL91" s="3"/>
      <c r="EM91" s="3"/>
      <c r="EN91" s="3"/>
      <c r="EO91" s="3"/>
      <c r="EP91" s="3"/>
      <c r="EQ91" s="3"/>
      <c r="ER91" s="3"/>
      <c r="ES91" s="3"/>
      <c r="ET91" s="3"/>
      <c r="EU91" s="3"/>
      <c r="EV91" s="3"/>
      <c r="EW91" s="3"/>
      <c r="EX91" s="3"/>
      <c r="EY91" s="3"/>
      <c r="EZ91" s="3"/>
      <c r="FA91" s="3"/>
      <c r="FB91" s="3"/>
      <c r="FC91" s="3"/>
      <c r="FD91" s="3"/>
      <c r="FE91" s="3"/>
      <c r="FF91" s="3"/>
      <c r="FG91" s="3"/>
      <c r="FH91" s="3"/>
      <c r="FI91" s="3"/>
      <c r="FJ91" s="3"/>
      <c r="FK91" s="3"/>
      <c r="FL91" s="3"/>
      <c r="FM91" s="3"/>
      <c r="FN91" s="3"/>
      <c r="FO91" s="3"/>
      <c r="FP91" s="3"/>
      <c r="FQ91" s="3"/>
      <c r="FR91" s="3"/>
      <c r="FS91" s="3"/>
      <c r="FT91" s="3"/>
      <c r="FU91" s="3"/>
      <c r="FV91" s="3"/>
      <c r="FW91" s="3"/>
      <c r="FX91" s="3"/>
      <c r="FY91" s="3"/>
      <c r="FZ91" s="3"/>
      <c r="GA91" s="3"/>
      <c r="GB91" s="3"/>
      <c r="GC91" s="3"/>
      <c r="GD91" s="3"/>
      <c r="GE91" s="3"/>
      <c r="GF91" s="3"/>
      <c r="GG91" s="3"/>
      <c r="GH91" s="3"/>
      <c r="GI91" s="3"/>
      <c r="GJ91" s="3"/>
      <c r="GK91" s="3"/>
      <c r="GL91" s="3"/>
      <c r="GM91" s="3"/>
      <c r="GN91" s="3"/>
      <c r="GO91" s="3"/>
      <c r="GP91" s="3"/>
      <c r="GQ91" s="3"/>
      <c r="GR91" s="3"/>
      <c r="GS91" s="3"/>
      <c r="GT91" s="3"/>
      <c r="GU91" s="3"/>
      <c r="GV91" s="3"/>
      <c r="GW91" s="3"/>
      <c r="GX91" s="3"/>
      <c r="GY91" s="3"/>
      <c r="GZ91" s="3"/>
      <c r="HA91" s="3"/>
      <c r="HB91" s="3"/>
      <c r="HC91" s="3"/>
      <c r="HD91" s="3"/>
      <c r="HE91" s="3"/>
      <c r="HF91" s="3"/>
      <c r="HG91" s="3"/>
      <c r="HH91" s="3"/>
      <c r="HI91" s="3"/>
      <c r="HJ91" s="3"/>
      <c r="HK91" s="3"/>
      <c r="HL91" s="3"/>
      <c r="HM91" s="3"/>
      <c r="HN91" s="3"/>
      <c r="HO91" s="3"/>
      <c r="HP91" s="3"/>
      <c r="HQ91" s="3"/>
      <c r="HR91" s="3"/>
      <c r="HS91" s="3"/>
      <c r="HT91" s="3"/>
      <c r="HU91" s="3"/>
      <c r="HV91" s="3"/>
      <c r="HW91" s="3"/>
      <c r="HX91" s="3"/>
      <c r="HY91" s="3"/>
      <c r="HZ91" s="3"/>
      <c r="IA91" s="3"/>
      <c r="IB91" s="3"/>
      <c r="IC91" s="3"/>
      <c r="ID91" s="3"/>
      <c r="IE91" s="3"/>
      <c r="IF91" s="3"/>
      <c r="IG91" s="3"/>
      <c r="IH91" s="3"/>
      <c r="II91" s="3"/>
      <c r="IJ91" s="3"/>
      <c r="IK91" s="3"/>
      <c r="IL91" s="3"/>
      <c r="IM91" s="3"/>
      <c r="IN91" s="3"/>
      <c r="IO91" s="3"/>
      <c r="IP91" s="3"/>
      <c r="IQ91" s="3"/>
      <c r="IR91" s="3"/>
      <c r="IS91" s="3"/>
      <c r="IT91" s="3"/>
      <c r="IU91" s="3"/>
      <c r="IV91" s="3"/>
      <c r="IW91" s="3"/>
      <c r="IX91" s="3"/>
      <c r="IY91" s="3"/>
      <c r="IZ91" s="3"/>
      <c r="JA91" s="3"/>
      <c r="JB91" s="3"/>
      <c r="JC91" s="3"/>
      <c r="JD91" s="3"/>
      <c r="JE91" s="3"/>
      <c r="JF91" s="3"/>
      <c r="JG91" s="3"/>
      <c r="JH91" s="3"/>
      <c r="JI91" s="3"/>
      <c r="JJ91" s="3"/>
      <c r="JK91" s="3"/>
      <c r="JL91" s="3"/>
      <c r="JM91" s="3"/>
      <c r="JN91" s="3"/>
      <c r="JO91" s="3"/>
      <c r="JP91" s="3"/>
      <c r="JQ91" s="3"/>
      <c r="JR91" s="3"/>
      <c r="JS91" s="3"/>
      <c r="JT91" s="3"/>
      <c r="JU91" s="3"/>
      <c r="JV91" s="3"/>
      <c r="JW91" s="3"/>
      <c r="JX91" s="3"/>
      <c r="JY91" s="3"/>
      <c r="JZ91" s="3"/>
      <c r="KA91" s="3"/>
      <c r="KB91" s="3"/>
      <c r="KC91" s="3"/>
      <c r="KD91" s="3"/>
      <c r="KE91" s="3"/>
      <c r="KF91" s="3"/>
      <c r="KG91" s="3"/>
      <c r="KH91" s="3"/>
      <c r="KI91" s="3"/>
      <c r="KJ91" s="3"/>
      <c r="KK91" s="3"/>
      <c r="KL91" s="3"/>
      <c r="KM91" s="3"/>
      <c r="KN91" s="3"/>
      <c r="KO91" s="3"/>
      <c r="KP91" s="3"/>
      <c r="KQ91" s="3"/>
      <c r="KR91" s="3"/>
      <c r="KS91" s="3"/>
      <c r="KT91" s="3"/>
      <c r="KU91" s="3"/>
      <c r="KV91" s="3"/>
      <c r="KW91" s="3"/>
      <c r="KX91" s="3"/>
      <c r="KY91" s="3"/>
      <c r="KZ91" s="3"/>
      <c r="LA91" s="3"/>
      <c r="LB91" s="3"/>
      <c r="LC91" s="3"/>
      <c r="LD91" s="3"/>
      <c r="LE91" s="3"/>
      <c r="LF91" s="3"/>
      <c r="LG91" s="3"/>
      <c r="LH91" s="3"/>
      <c r="LI91" s="3"/>
      <c r="LJ91" s="3"/>
      <c r="LK91" s="3"/>
      <c r="LL91" s="3"/>
      <c r="LM91" s="3"/>
      <c r="LN91" s="3"/>
      <c r="LO91" s="3"/>
      <c r="LP91" s="3"/>
      <c r="LQ91" s="3"/>
      <c r="LR91" s="3"/>
      <c r="LS91" s="3"/>
      <c r="LT91" s="3"/>
      <c r="LU91" s="3"/>
      <c r="LV91" s="3"/>
      <c r="LW91" s="3"/>
      <c r="LX91" s="3"/>
      <c r="LY91" s="3"/>
      <c r="LZ91" s="3"/>
      <c r="MA91" s="3"/>
      <c r="MB91" s="3"/>
      <c r="MC91" s="3"/>
      <c r="MD91" s="3"/>
      <c r="ME91" s="3"/>
      <c r="MF91" s="3"/>
      <c r="MG91" s="3"/>
      <c r="MH91" s="3"/>
      <c r="MI91" s="3"/>
      <c r="MJ91" s="3"/>
      <c r="MK91" s="3"/>
      <c r="ML91" s="3"/>
      <c r="MM91" s="3"/>
      <c r="MN91" s="3"/>
      <c r="MO91" s="3"/>
      <c r="MP91" s="3"/>
      <c r="MQ91" s="3"/>
      <c r="MR91" s="3"/>
      <c r="MS91" s="3"/>
      <c r="MT91" s="3"/>
      <c r="MU91" s="3"/>
      <c r="MV91" s="3"/>
      <c r="MW91" s="3"/>
      <c r="MX91" s="3"/>
      <c r="MY91" s="3"/>
      <c r="MZ91" s="3"/>
      <c r="NA91" s="3"/>
      <c r="NB91" s="3"/>
      <c r="NC91" s="3"/>
      <c r="ND91" s="3"/>
      <c r="NE91" s="3"/>
      <c r="NF91" s="3"/>
      <c r="NG91" s="3"/>
      <c r="NH91" s="3"/>
      <c r="NI91" s="3"/>
      <c r="NJ91" s="3"/>
      <c r="NK91" s="3"/>
      <c r="NL91" s="3"/>
      <c r="NM91" s="3"/>
      <c r="NN91" s="3"/>
      <c r="NO91" s="3"/>
      <c r="NP91" s="3"/>
      <c r="NQ91" s="3"/>
      <c r="NR91" s="3"/>
      <c r="NS91" s="3"/>
      <c r="NT91" s="3"/>
      <c r="NU91" s="3"/>
      <c r="NV91" s="3"/>
      <c r="NW91" s="3"/>
      <c r="NX91" s="3"/>
      <c r="NY91" s="3"/>
      <c r="NZ91" s="3"/>
      <c r="OA91" s="3"/>
      <c r="OB91" s="3"/>
      <c r="OC91" s="3"/>
      <c r="OD91" s="3"/>
      <c r="OE91" s="3"/>
      <c r="OF91" s="3"/>
      <c r="OG91" s="3"/>
      <c r="OH91" s="3"/>
      <c r="OI91" s="3"/>
      <c r="OJ91" s="3"/>
      <c r="OK91" s="3"/>
      <c r="OL91" s="3"/>
      <c r="OM91" s="3"/>
      <c r="ON91" s="3"/>
      <c r="OO91" s="3"/>
      <c r="OP91" s="3"/>
      <c r="OQ91" s="3"/>
      <c r="OR91" s="3"/>
      <c r="OS91" s="3"/>
      <c r="OT91" s="3"/>
      <c r="OU91" s="3"/>
      <c r="OV91" s="3"/>
      <c r="OW91" s="3"/>
      <c r="OX91" s="3"/>
      <c r="OY91" s="3"/>
      <c r="OZ91" s="3"/>
      <c r="PA91" s="3"/>
      <c r="PB91" s="3"/>
      <c r="PC91" s="3"/>
      <c r="PD91" s="3"/>
      <c r="PE91" s="3"/>
      <c r="PF91" s="3"/>
      <c r="PG91" s="3"/>
      <c r="PH91" s="3"/>
      <c r="PI91" s="3"/>
      <c r="PJ91" s="3"/>
      <c r="PK91" s="3"/>
      <c r="PL91" s="3"/>
      <c r="PM91" s="3"/>
      <c r="PN91" s="3"/>
      <c r="PO91" s="3"/>
      <c r="PP91" s="3"/>
      <c r="PQ91" s="3"/>
      <c r="PR91" s="3"/>
      <c r="PS91" s="3"/>
      <c r="PT91" s="3"/>
      <c r="PU91" s="3"/>
      <c r="PV91" s="3"/>
      <c r="PW91" s="3"/>
      <c r="PX91" s="3"/>
      <c r="PY91" s="3"/>
      <c r="PZ91" s="3"/>
      <c r="QA91" s="3"/>
      <c r="QB91" s="3"/>
      <c r="QC91" s="3"/>
      <c r="QD91" s="3"/>
      <c r="QE91" s="3"/>
      <c r="QF91" s="3"/>
      <c r="QG91" s="3"/>
      <c r="QH91" s="3"/>
      <c r="QI91" s="3"/>
      <c r="QJ91" s="3"/>
      <c r="QK91" s="3"/>
      <c r="QL91" s="3"/>
      <c r="QM91" s="3"/>
      <c r="QN91" s="3"/>
      <c r="QO91" s="3"/>
      <c r="QP91" s="3"/>
      <c r="QQ91" s="3"/>
      <c r="QR91" s="3"/>
      <c r="QS91" s="3"/>
      <c r="QT91" s="3"/>
      <c r="QU91" s="3"/>
      <c r="QV91" s="3"/>
      <c r="QW91" s="3"/>
      <c r="QX91" s="3"/>
      <c r="QY91" s="3"/>
      <c r="QZ91" s="3"/>
      <c r="RA91" s="3"/>
      <c r="RB91" s="3"/>
      <c r="RC91" s="3"/>
      <c r="RD91" s="3"/>
      <c r="RE91" s="3"/>
      <c r="RF91" s="3"/>
      <c r="RG91" s="3"/>
      <c r="RH91" s="3"/>
      <c r="RI91" s="3"/>
      <c r="RJ91" s="3"/>
      <c r="RK91" s="3"/>
      <c r="RL91" s="3"/>
      <c r="RM91" s="3"/>
      <c r="RN91" s="3"/>
      <c r="RO91" s="3"/>
      <c r="RP91" s="3"/>
      <c r="RQ91" s="3"/>
      <c r="RR91" s="3"/>
      <c r="RS91" s="3"/>
      <c r="RT91" s="3"/>
      <c r="RU91" s="3"/>
      <c r="RV91" s="3"/>
      <c r="RW91" s="3"/>
      <c r="RX91" s="3"/>
      <c r="RY91" s="3"/>
      <c r="RZ91" s="3"/>
      <c r="SA91" s="3"/>
      <c r="SB91" s="3"/>
      <c r="SC91" s="3"/>
      <c r="SD91" s="3"/>
      <c r="SE91" s="3"/>
      <c r="SF91" s="3"/>
      <c r="SG91" s="3"/>
      <c r="SH91" s="3"/>
      <c r="SI91" s="3"/>
      <c r="SJ91" s="3"/>
      <c r="SK91" s="3"/>
      <c r="SL91" s="3"/>
      <c r="SM91" s="3"/>
      <c r="SN91" s="3"/>
      <c r="SO91" s="3"/>
      <c r="SP91" s="3"/>
      <c r="SQ91" s="3"/>
      <c r="SR91" s="3"/>
      <c r="SS91" s="3"/>
      <c r="ST91" s="3"/>
      <c r="SU91" s="3"/>
      <c r="SV91" s="3"/>
      <c r="SW91" s="3"/>
      <c r="SX91" s="3"/>
      <c r="SY91" s="3"/>
      <c r="SZ91" s="3"/>
      <c r="TA91" s="3"/>
      <c r="TB91" s="3"/>
      <c r="TC91" s="3"/>
      <c r="TD91" s="3"/>
      <c r="TE91" s="3"/>
      <c r="TF91" s="3"/>
      <c r="TG91" s="3"/>
      <c r="TH91" s="3"/>
      <c r="TI91" s="3"/>
      <c r="TJ91" s="3"/>
      <c r="TK91" s="3"/>
      <c r="TL91" s="3"/>
      <c r="TM91" s="3"/>
      <c r="TN91" s="3"/>
      <c r="TO91" s="3"/>
      <c r="TP91" s="3"/>
      <c r="TQ91" s="3"/>
      <c r="TR91" s="3"/>
      <c r="TS91" s="3"/>
      <c r="TT91" s="3"/>
      <c r="TU91" s="3"/>
      <c r="TV91" s="3"/>
      <c r="TW91" s="3"/>
      <c r="TX91" s="3"/>
      <c r="TY91" s="3"/>
      <c r="TZ91" s="3"/>
      <c r="UA91" s="3"/>
      <c r="UB91" s="3"/>
      <c r="UC91" s="3"/>
      <c r="UD91" s="3"/>
      <c r="UE91" s="3"/>
      <c r="UF91" s="3"/>
      <c r="UG91" s="3"/>
      <c r="UH91" s="3"/>
      <c r="UI91" s="3"/>
      <c r="UJ91" s="3"/>
      <c r="UK91" s="3"/>
      <c r="UL91" s="3"/>
      <c r="UM91" s="3"/>
      <c r="UN91" s="3"/>
      <c r="UO91" s="3"/>
      <c r="UP91" s="3"/>
      <c r="UQ91" s="3"/>
      <c r="UR91" s="3"/>
      <c r="US91" s="3"/>
      <c r="UT91" s="3"/>
      <c r="UU91" s="3"/>
      <c r="UV91" s="3"/>
      <c r="UW91" s="3"/>
      <c r="UX91" s="3"/>
      <c r="UY91" s="3"/>
      <c r="UZ91" s="3"/>
      <c r="VA91" s="3"/>
      <c r="VB91" s="3"/>
      <c r="VC91" s="3"/>
      <c r="VD91" s="3"/>
      <c r="VE91" s="3"/>
      <c r="VF91" s="3"/>
      <c r="VG91" s="3"/>
      <c r="VH91" s="3"/>
      <c r="VI91" s="3"/>
      <c r="VJ91" s="3"/>
      <c r="VK91" s="3"/>
      <c r="VL91" s="3"/>
      <c r="VM91" s="3"/>
      <c r="VN91" s="3"/>
      <c r="VO91" s="3"/>
      <c r="VP91" s="3"/>
      <c r="VQ91" s="3"/>
      <c r="VR91" s="3"/>
      <c r="VS91" s="3"/>
      <c r="VT91" s="3"/>
      <c r="VU91" s="3"/>
      <c r="VV91" s="3"/>
      <c r="VW91" s="3"/>
      <c r="VX91" s="3"/>
      <c r="VY91" s="3"/>
      <c r="VZ91" s="3"/>
      <c r="WA91" s="3"/>
      <c r="WB91" s="3"/>
      <c r="WC91" s="3"/>
      <c r="WD91" s="3"/>
      <c r="WE91" s="3"/>
      <c r="WF91" s="3"/>
      <c r="WG91" s="3"/>
      <c r="WH91" s="3"/>
      <c r="WI91" s="3"/>
      <c r="WJ91" s="3"/>
      <c r="WK91" s="3"/>
      <c r="WL91" s="3"/>
      <c r="WM91" s="3"/>
      <c r="WN91" s="3"/>
      <c r="WO91" s="3"/>
      <c r="WP91" s="3"/>
      <c r="WQ91" s="3"/>
      <c r="WR91" s="3"/>
      <c r="WS91" s="3"/>
      <c r="WT91" s="3"/>
      <c r="WU91" s="3"/>
      <c r="WV91" s="3"/>
      <c r="WW91" s="3"/>
      <c r="WX91" s="3"/>
      <c r="WY91" s="3"/>
      <c r="WZ91" s="3"/>
      <c r="XA91" s="3"/>
      <c r="XB91" s="3"/>
      <c r="XC91" s="3"/>
      <c r="XD91" s="3"/>
      <c r="XE91" s="3"/>
      <c r="XF91" s="3"/>
      <c r="XG91" s="3"/>
      <c r="XH91" s="3"/>
      <c r="XI91" s="3"/>
      <c r="XJ91" s="3"/>
      <c r="XK91" s="3"/>
      <c r="XL91" s="3"/>
      <c r="XM91" s="3"/>
      <c r="XN91" s="3"/>
      <c r="XO91" s="3"/>
      <c r="XP91" s="3"/>
      <c r="XQ91" s="3"/>
      <c r="XR91" s="3"/>
      <c r="XS91" s="3"/>
      <c r="XT91" s="3"/>
      <c r="XU91" s="3"/>
      <c r="XV91" s="3"/>
      <c r="XW91" s="3"/>
      <c r="XX91" s="3"/>
      <c r="XY91" s="3"/>
      <c r="XZ91" s="3"/>
      <c r="YA91" s="3"/>
      <c r="YB91" s="3"/>
      <c r="YC91" s="3"/>
      <c r="YD91" s="3"/>
      <c r="YE91" s="3"/>
      <c r="YF91" s="3"/>
      <c r="YG91" s="3"/>
      <c r="YH91" s="3"/>
      <c r="YI91" s="3"/>
      <c r="YJ91" s="3"/>
      <c r="YK91" s="3"/>
      <c r="YL91" s="3"/>
      <c r="YM91" s="3"/>
      <c r="YN91" s="3"/>
      <c r="YO91" s="3"/>
      <c r="YP91" s="3"/>
      <c r="YQ91" s="3"/>
      <c r="YR91" s="3"/>
      <c r="YS91" s="3"/>
      <c r="YT91" s="3"/>
      <c r="YU91" s="3"/>
      <c r="YV91" s="3"/>
      <c r="YW91" s="3"/>
      <c r="YX91" s="3"/>
      <c r="YY91" s="3"/>
      <c r="YZ91" s="3"/>
      <c r="ZA91" s="3"/>
      <c r="ZB91" s="3"/>
      <c r="ZC91" s="3"/>
      <c r="ZD91" s="3"/>
      <c r="ZE91" s="3"/>
      <c r="ZF91" s="3"/>
      <c r="ZG91" s="3"/>
      <c r="ZH91" s="3"/>
      <c r="ZI91" s="3"/>
      <c r="ZJ91" s="3"/>
      <c r="ZK91" s="3"/>
      <c r="ZL91" s="3"/>
      <c r="ZM91" s="3"/>
      <c r="ZN91" s="3"/>
      <c r="ZO91" s="3"/>
      <c r="ZP91" s="3"/>
      <c r="ZQ91" s="3"/>
      <c r="ZR91" s="3"/>
      <c r="ZS91" s="3"/>
      <c r="ZT91" s="3"/>
      <c r="ZU91" s="3"/>
      <c r="ZV91" s="3"/>
      <c r="ZW91" s="3"/>
      <c r="ZX91" s="3"/>
      <c r="ZY91" s="3"/>
      <c r="ZZ91" s="3"/>
      <c r="AAA91" s="3"/>
      <c r="AAB91" s="3"/>
      <c r="AAC91" s="3"/>
      <c r="AAD91" s="3"/>
      <c r="AAE91" s="3"/>
      <c r="AAF91" s="3"/>
      <c r="AAG91" s="3"/>
      <c r="AAH91" s="3"/>
      <c r="AAI91" s="3"/>
      <c r="AAJ91" s="3"/>
      <c r="AAK91" s="3"/>
      <c r="AAL91" s="3"/>
      <c r="AAM91" s="3"/>
      <c r="AAN91" s="3"/>
      <c r="AAO91" s="3"/>
      <c r="AAP91" s="3"/>
      <c r="AAQ91" s="3"/>
      <c r="AAR91" s="3"/>
      <c r="AAS91" s="3"/>
      <c r="AAT91" s="3"/>
      <c r="AAU91" s="3"/>
      <c r="AAV91" s="3"/>
      <c r="AAW91" s="3"/>
      <c r="AAX91" s="3"/>
      <c r="AAY91" s="3"/>
      <c r="AAZ91" s="3"/>
      <c r="ABA91" s="3"/>
      <c r="ABB91" s="3"/>
      <c r="ABC91" s="3"/>
      <c r="ABD91" s="3"/>
      <c r="ABE91" s="3"/>
      <c r="ABF91" s="3"/>
      <c r="ABG91" s="3"/>
      <c r="ABH91" s="3"/>
      <c r="ABI91" s="3"/>
      <c r="ABJ91" s="3"/>
      <c r="ABK91" s="3"/>
      <c r="ABL91" s="3"/>
      <c r="ABM91" s="3"/>
      <c r="ABN91" s="3"/>
      <c r="ABO91" s="3"/>
      <c r="ABP91" s="3"/>
      <c r="ABQ91" s="3"/>
      <c r="ABR91" s="3"/>
      <c r="ABS91" s="3"/>
      <c r="ABT91" s="3"/>
      <c r="ABU91" s="3"/>
      <c r="ABV91" s="3"/>
      <c r="ABW91" s="3"/>
      <c r="ABX91" s="3"/>
      <c r="ABY91" s="3"/>
      <c r="ABZ91" s="3"/>
      <c r="ACA91" s="3"/>
      <c r="ACB91" s="3"/>
      <c r="ACC91" s="3"/>
      <c r="ACD91" s="3"/>
      <c r="ACE91" s="3"/>
      <c r="ACF91" s="3"/>
      <c r="ACG91" s="3"/>
      <c r="ACH91" s="3"/>
      <c r="ACI91" s="3"/>
      <c r="ACJ91" s="3"/>
      <c r="ACK91" s="3"/>
      <c r="ACL91" s="3"/>
      <c r="ACM91" s="3"/>
      <c r="ACN91" s="3"/>
      <c r="ACO91" s="3"/>
      <c r="ACP91" s="3"/>
      <c r="ACQ91" s="3"/>
      <c r="ACR91" s="3"/>
      <c r="ACS91" s="3"/>
      <c r="ACT91" s="3"/>
      <c r="ACU91" s="3"/>
      <c r="ACV91" s="3"/>
      <c r="ACW91" s="3"/>
      <c r="ACX91" s="3"/>
      <c r="ACY91" s="3"/>
      <c r="ACZ91" s="3"/>
      <c r="ADA91" s="3"/>
      <c r="ADB91" s="3"/>
      <c r="ADC91" s="3"/>
      <c r="ADD91" s="3"/>
      <c r="ADE91" s="3"/>
      <c r="ADF91" s="3"/>
      <c r="ADG91" s="3"/>
      <c r="ADH91" s="3"/>
      <c r="ADI91" s="3"/>
      <c r="ADJ91" s="3"/>
      <c r="ADK91" s="3"/>
      <c r="ADL91" s="3"/>
      <c r="ADM91" s="3"/>
      <c r="ADN91" s="3"/>
      <c r="ADO91" s="3"/>
      <c r="ADP91" s="3"/>
      <c r="ADQ91" s="3"/>
      <c r="ADR91" s="3"/>
      <c r="ADS91" s="3"/>
      <c r="ADT91" s="3"/>
      <c r="ADU91" s="3"/>
      <c r="ADV91" s="3"/>
      <c r="ADW91" s="3"/>
      <c r="ADX91" s="3"/>
      <c r="ADY91" s="3"/>
      <c r="ADZ91" s="3"/>
      <c r="AEA91" s="3"/>
      <c r="AEB91" s="3"/>
      <c r="AEC91" s="3"/>
      <c r="AED91" s="3"/>
      <c r="AEE91" s="3"/>
      <c r="AEF91" s="3"/>
      <c r="AEG91" s="3"/>
      <c r="AEH91" s="3"/>
      <c r="AEI91" s="3"/>
      <c r="AEJ91" s="3"/>
      <c r="AEK91" s="3"/>
      <c r="AEL91" s="3"/>
      <c r="AEM91" s="3"/>
      <c r="AEN91" s="3"/>
      <c r="AEO91" s="3"/>
      <c r="AEP91" s="3"/>
      <c r="AEQ91" s="3"/>
      <c r="AER91" s="3"/>
      <c r="AES91" s="3"/>
      <c r="AET91" s="3"/>
      <c r="AEU91" s="3"/>
      <c r="AEV91" s="3"/>
      <c r="AEW91" s="3"/>
      <c r="AEX91" s="3"/>
      <c r="AEY91" s="3"/>
      <c r="AEZ91" s="3"/>
      <c r="AFA91" s="3"/>
      <c r="AFB91" s="3"/>
      <c r="AFC91" s="3"/>
      <c r="AFD91" s="3"/>
      <c r="AFE91" s="3"/>
      <c r="AFF91" s="3"/>
      <c r="AFG91" s="3"/>
      <c r="AFH91" s="3"/>
      <c r="AFI91" s="3"/>
      <c r="AFJ91" s="3"/>
      <c r="AFK91" s="3"/>
      <c r="AFL91" s="3"/>
      <c r="AFM91" s="3"/>
      <c r="AFN91" s="3"/>
      <c r="AFO91" s="3"/>
      <c r="AFP91" s="3"/>
      <c r="AFQ91" s="3"/>
      <c r="AFR91" s="3"/>
      <c r="AFS91" s="3"/>
      <c r="AFT91" s="3"/>
      <c r="AFU91" s="3"/>
      <c r="AFV91" s="3"/>
      <c r="AFW91" s="3"/>
      <c r="AFX91" s="3"/>
      <c r="AFY91" s="3"/>
      <c r="AFZ91" s="3"/>
      <c r="AGA91" s="3"/>
      <c r="AGB91" s="3"/>
      <c r="AGC91" s="3"/>
      <c r="AGD91" s="3"/>
      <c r="AGE91" s="3"/>
      <c r="AGF91" s="3"/>
      <c r="AGG91" s="3"/>
      <c r="AGH91" s="3"/>
      <c r="AGI91" s="3"/>
      <c r="AGJ91" s="3"/>
      <c r="AGK91" s="3"/>
      <c r="AGL91" s="3"/>
      <c r="AGM91" s="3"/>
      <c r="AGN91" s="3"/>
      <c r="AGO91" s="3"/>
      <c r="AGP91" s="3"/>
      <c r="AGQ91" s="3"/>
      <c r="AGR91" s="3"/>
      <c r="AGS91" s="3"/>
      <c r="AGT91" s="3"/>
      <c r="AGU91" s="3"/>
      <c r="AGV91" s="3"/>
      <c r="AGW91" s="3"/>
      <c r="AGX91" s="3"/>
      <c r="AGY91" s="3"/>
      <c r="AGZ91" s="3"/>
      <c r="AHA91" s="3"/>
      <c r="AHB91" s="3"/>
      <c r="AHC91" s="3"/>
      <c r="AHD91" s="3"/>
      <c r="AHE91" s="3"/>
      <c r="AHF91" s="3"/>
      <c r="AHG91" s="3"/>
      <c r="AHH91" s="3"/>
      <c r="AHI91" s="3"/>
      <c r="AHJ91" s="3"/>
      <c r="AHK91" s="3"/>
      <c r="AHL91" s="3"/>
      <c r="AHM91" s="3"/>
      <c r="AHN91" s="3"/>
      <c r="AHO91" s="3"/>
      <c r="AHP91" s="3"/>
      <c r="AHQ91" s="3"/>
      <c r="AHR91" s="3"/>
      <c r="AHS91" s="3"/>
      <c r="AHT91" s="3"/>
      <c r="AHU91" s="3"/>
      <c r="AHV91" s="3"/>
      <c r="AHW91" s="3"/>
      <c r="AHX91" s="3"/>
      <c r="AHY91" s="3"/>
      <c r="AHZ91" s="3"/>
      <c r="AIA91" s="3"/>
      <c r="AIB91" s="3"/>
      <c r="AIC91" s="3"/>
      <c r="AID91" s="3"/>
      <c r="AIE91" s="3"/>
      <c r="AIF91" s="3"/>
      <c r="AIG91" s="3"/>
      <c r="AIH91" s="3"/>
      <c r="AII91" s="3"/>
      <c r="AIJ91" s="3"/>
      <c r="AIK91" s="3"/>
      <c r="AIL91" s="3"/>
      <c r="AIM91" s="3"/>
      <c r="AIN91" s="3"/>
      <c r="AIO91" s="3"/>
      <c r="AIP91" s="3"/>
      <c r="AIQ91" s="3"/>
      <c r="AIR91" s="3"/>
      <c r="AIS91" s="3"/>
      <c r="AIT91" s="3"/>
      <c r="AIU91" s="3"/>
      <c r="AIV91" s="3"/>
      <c r="AIW91" s="3"/>
      <c r="AIX91" s="3"/>
      <c r="AIY91" s="3"/>
      <c r="AIZ91" s="3"/>
      <c r="AJA91" s="3"/>
      <c r="AJB91" s="3"/>
      <c r="AJC91" s="3"/>
      <c r="AJD91" s="3"/>
      <c r="AJE91" s="3"/>
      <c r="AJF91" s="3"/>
      <c r="AJG91" s="3"/>
      <c r="AJH91" s="3"/>
      <c r="AJI91" s="3"/>
      <c r="AJJ91" s="3"/>
      <c r="AJK91" s="3"/>
      <c r="AJL91" s="3"/>
      <c r="AJM91" s="3"/>
      <c r="AJN91" s="3"/>
      <c r="AJO91" s="3"/>
      <c r="AJP91" s="3"/>
      <c r="AJQ91" s="3"/>
      <c r="AJR91" s="3"/>
      <c r="AJS91" s="3"/>
      <c r="AJT91" s="3"/>
      <c r="AJU91" s="3"/>
      <c r="AJV91" s="3"/>
      <c r="AJW91" s="3"/>
      <c r="AJX91" s="3"/>
      <c r="AJY91" s="3"/>
      <c r="AJZ91" s="3"/>
      <c r="AKA91" s="3"/>
      <c r="AKB91" s="3"/>
      <c r="AKC91" s="3"/>
      <c r="AKD91" s="3"/>
      <c r="AKE91" s="3"/>
      <c r="AKF91" s="3"/>
      <c r="AKG91" s="3"/>
      <c r="AKH91" s="3"/>
      <c r="AKI91" s="3"/>
      <c r="AKJ91" s="3"/>
      <c r="AKK91" s="3"/>
      <c r="AKL91" s="3"/>
      <c r="AKM91" s="3"/>
      <c r="AKN91" s="3"/>
      <c r="AKO91" s="3"/>
      <c r="AKP91" s="3"/>
      <c r="AKQ91" s="3"/>
      <c r="AKR91" s="3"/>
      <c r="AKS91" s="3"/>
      <c r="AKT91" s="3"/>
      <c r="AKU91" s="3"/>
      <c r="AKV91" s="3"/>
      <c r="AKW91" s="3"/>
      <c r="AKX91" s="3"/>
      <c r="AKY91" s="3"/>
      <c r="AKZ91" s="3"/>
      <c r="ALA91" s="3"/>
      <c r="ALB91" s="3"/>
      <c r="ALC91" s="3"/>
      <c r="ALD91" s="3"/>
      <c r="ALE91" s="3"/>
      <c r="ALF91" s="3"/>
      <c r="ALG91" s="3"/>
      <c r="ALH91" s="3"/>
      <c r="ALI91" s="3"/>
      <c r="ALJ91" s="3"/>
      <c r="ALK91" s="3"/>
      <c r="ALL91" s="3"/>
      <c r="ALM91" s="3"/>
      <c r="ALN91" s="3"/>
      <c r="ALO91" s="3"/>
      <c r="ALP91" s="3"/>
      <c r="ALQ91" s="3"/>
      <c r="ALR91" s="3"/>
      <c r="ALS91" s="3"/>
      <c r="ALT91" s="3"/>
      <c r="ALU91" s="3"/>
      <c r="ALV91" s="3"/>
      <c r="ALW91" s="3"/>
      <c r="ALX91" s="3"/>
      <c r="ALY91" s="3"/>
      <c r="ALZ91" s="3"/>
      <c r="AMA91" s="3"/>
      <c r="AMB91" s="3"/>
      <c r="AMC91" s="3"/>
      <c r="AMD91" s="3"/>
      <c r="AME91" s="3"/>
      <c r="AMF91" s="3"/>
      <c r="AMG91" s="3"/>
      <c r="AMH91" s="3"/>
      <c r="AMI91" s="3"/>
      <c r="AMJ91" s="3"/>
      <c r="AMK91" s="3"/>
      <c r="AML91" s="3"/>
      <c r="AMM91" s="3"/>
      <c r="AMN91" s="3"/>
      <c r="AMO91" s="3"/>
      <c r="AMP91" s="3"/>
      <c r="AMQ91" s="3"/>
      <c r="AMR91" s="3"/>
      <c r="AMS91" s="3"/>
      <c r="AMT91" s="3"/>
      <c r="AMU91" s="3"/>
      <c r="AMV91" s="3"/>
      <c r="AMW91" s="3"/>
      <c r="AMX91" s="3"/>
      <c r="AMY91" s="3"/>
      <c r="AMZ91" s="3"/>
      <c r="ANA91" s="3"/>
      <c r="ANB91" s="3"/>
      <c r="ANC91" s="3"/>
      <c r="AND91" s="3"/>
      <c r="ANE91" s="3"/>
      <c r="ANF91" s="3"/>
      <c r="ANG91" s="3"/>
      <c r="ANH91" s="3"/>
      <c r="ANI91" s="3"/>
      <c r="ANJ91" s="3"/>
      <c r="ANK91" s="3"/>
      <c r="ANL91" s="3"/>
      <c r="ANM91" s="3"/>
      <c r="ANN91" s="3"/>
      <c r="ANO91" s="3"/>
      <c r="ANP91" s="3"/>
      <c r="ANQ91" s="3"/>
      <c r="ANR91" s="3"/>
      <c r="ANS91" s="3"/>
      <c r="ANT91" s="3"/>
      <c r="ANU91" s="3"/>
      <c r="ANV91" s="3"/>
      <c r="ANW91" s="3"/>
      <c r="ANX91" s="3"/>
      <c r="ANY91" s="3"/>
      <c r="ANZ91" s="3"/>
      <c r="AOA91" s="3"/>
      <c r="AOB91" s="3"/>
      <c r="AOC91" s="3"/>
      <c r="AOD91" s="3"/>
      <c r="AOE91" s="3"/>
      <c r="AOF91" s="3"/>
      <c r="AOG91" s="3"/>
      <c r="AOH91" s="3"/>
      <c r="AOI91" s="3"/>
      <c r="AOJ91" s="3"/>
      <c r="AOK91" s="3"/>
      <c r="AOL91" s="3"/>
      <c r="AOM91" s="3"/>
      <c r="AON91" s="3"/>
      <c r="AOO91" s="3"/>
      <c r="AOP91" s="3"/>
      <c r="AOQ91" s="3"/>
      <c r="AOR91" s="3"/>
      <c r="AOS91" s="3"/>
      <c r="AOT91" s="3"/>
      <c r="AOU91" s="3"/>
      <c r="AOV91" s="3"/>
      <c r="AOW91" s="3"/>
      <c r="AOX91" s="3"/>
      <c r="AOY91" s="3"/>
      <c r="AOZ91" s="3"/>
      <c r="APA91" s="3"/>
      <c r="APB91" s="3"/>
      <c r="APC91" s="3"/>
      <c r="APD91" s="3"/>
      <c r="APE91" s="3"/>
      <c r="APF91" s="3"/>
      <c r="APG91" s="3"/>
      <c r="APH91" s="3"/>
      <c r="API91" s="3"/>
      <c r="APJ91" s="3"/>
      <c r="APK91" s="3"/>
      <c r="APL91" s="3"/>
      <c r="APM91" s="3"/>
      <c r="APN91" s="3"/>
      <c r="APO91" s="3"/>
      <c r="APP91" s="3"/>
      <c r="APQ91" s="3"/>
      <c r="APR91" s="3"/>
      <c r="APS91" s="3"/>
      <c r="APT91" s="3"/>
      <c r="APU91" s="3"/>
      <c r="APV91" s="3"/>
      <c r="APW91" s="3"/>
      <c r="APX91" s="3"/>
      <c r="APY91" s="3"/>
      <c r="APZ91" s="3"/>
      <c r="AQA91" s="3"/>
      <c r="AQB91" s="3"/>
      <c r="AQC91" s="3"/>
      <c r="AQD91" s="3"/>
      <c r="AQE91" s="3"/>
      <c r="AQF91" s="3"/>
      <c r="AQG91" s="3"/>
      <c r="AQH91" s="3"/>
      <c r="AQI91" s="3"/>
      <c r="AQJ91" s="3"/>
      <c r="AQK91" s="3"/>
      <c r="AQL91" s="3"/>
      <c r="AQM91" s="3"/>
      <c r="AQN91" s="3"/>
      <c r="AQO91" s="3"/>
      <c r="AQP91" s="3"/>
      <c r="AQQ91" s="3"/>
      <c r="AQR91" s="3"/>
      <c r="AQS91" s="3"/>
      <c r="AQT91" s="3"/>
      <c r="AQU91" s="3"/>
      <c r="AQV91" s="3"/>
      <c r="AQW91" s="3"/>
      <c r="AQX91" s="3"/>
      <c r="AQY91" s="3"/>
      <c r="AQZ91" s="3"/>
      <c r="ARA91" s="3"/>
      <c r="ARB91" s="3"/>
      <c r="ARC91" s="3"/>
      <c r="ARD91" s="3"/>
      <c r="ARE91" s="3"/>
      <c r="ARF91" s="3"/>
      <c r="ARG91" s="3"/>
      <c r="ARH91" s="3"/>
      <c r="ARI91" s="3"/>
      <c r="ARJ91" s="3"/>
      <c r="ARK91" s="3"/>
      <c r="ARL91" s="3"/>
      <c r="ARM91" s="3"/>
      <c r="ARN91" s="3"/>
      <c r="ARO91" s="3"/>
      <c r="ARP91" s="3"/>
      <c r="ARQ91" s="3"/>
      <c r="ARR91" s="3"/>
      <c r="ARS91" s="3"/>
      <c r="ART91" s="3"/>
      <c r="ARU91" s="3"/>
      <c r="ARV91" s="3"/>
      <c r="ARW91" s="3"/>
      <c r="ARX91" s="3"/>
      <c r="ARY91" s="3"/>
      <c r="ARZ91" s="3"/>
      <c r="ASA91" s="3"/>
      <c r="ASB91" s="3"/>
      <c r="ASC91" s="3"/>
      <c r="ASD91" s="3"/>
      <c r="ASE91" s="3"/>
      <c r="ASF91" s="3"/>
      <c r="ASG91" s="3"/>
      <c r="ASH91" s="3"/>
      <c r="ASI91" s="3"/>
      <c r="ASJ91" s="3"/>
      <c r="ASK91" s="3"/>
      <c r="ASL91" s="3"/>
      <c r="ASM91" s="3"/>
      <c r="ASN91" s="3"/>
      <c r="ASO91" s="3"/>
      <c r="ASP91" s="3"/>
      <c r="ASQ91" s="3"/>
      <c r="ASR91" s="3"/>
      <c r="ASS91" s="3"/>
      <c r="AST91" s="3"/>
      <c r="ASU91" s="3"/>
      <c r="ASV91" s="3"/>
      <c r="ASW91" s="3"/>
      <c r="ASX91" s="3"/>
      <c r="ASY91" s="3"/>
      <c r="ASZ91" s="3"/>
      <c r="ATA91" s="3"/>
      <c r="ATB91" s="3"/>
      <c r="ATC91" s="3"/>
      <c r="ATD91" s="3"/>
      <c r="ATE91" s="3"/>
      <c r="ATF91" s="3"/>
      <c r="ATG91" s="3"/>
      <c r="ATH91" s="3"/>
      <c r="ATI91" s="3"/>
      <c r="ATJ91" s="3"/>
      <c r="ATK91" s="3"/>
      <c r="ATL91" s="3"/>
      <c r="ATM91" s="3"/>
      <c r="ATN91" s="3"/>
      <c r="ATO91" s="3"/>
      <c r="ATP91" s="3"/>
      <c r="ATQ91" s="3"/>
      <c r="ATR91" s="3"/>
      <c r="ATS91" s="3"/>
      <c r="ATT91" s="3"/>
      <c r="ATU91" s="3"/>
      <c r="ATV91" s="3"/>
      <c r="ATW91" s="3"/>
      <c r="ATX91" s="3"/>
      <c r="ATY91" s="3"/>
      <c r="ATZ91" s="3"/>
      <c r="AUA91" s="3"/>
      <c r="AUB91" s="3"/>
      <c r="AUC91" s="3"/>
      <c r="AUD91" s="3"/>
      <c r="AUE91" s="3"/>
      <c r="AUF91" s="3"/>
      <c r="AUG91" s="3"/>
      <c r="AUH91" s="3"/>
      <c r="AUI91" s="3"/>
      <c r="AUJ91" s="3"/>
      <c r="AUK91" s="3"/>
      <c r="AUL91" s="3"/>
      <c r="AUM91" s="3"/>
      <c r="AUN91" s="3"/>
      <c r="AUO91" s="3"/>
      <c r="AUP91" s="3"/>
      <c r="AUQ91" s="3"/>
      <c r="AUR91" s="3"/>
      <c r="AUS91" s="3"/>
      <c r="AUT91" s="3"/>
      <c r="AUU91" s="3"/>
      <c r="AUV91" s="3"/>
      <c r="AUW91" s="3"/>
      <c r="AUX91" s="3"/>
      <c r="AUY91" s="3"/>
      <c r="AUZ91" s="3"/>
      <c r="AVA91" s="3"/>
      <c r="AVB91" s="3"/>
      <c r="AVC91" s="3"/>
      <c r="AVD91" s="3"/>
      <c r="AVE91" s="3"/>
      <c r="AVF91" s="3"/>
      <c r="AVG91" s="3"/>
      <c r="AVH91" s="3"/>
    </row>
    <row r="92" spans="1:1256" ht="16.5" x14ac:dyDescent="0.25">
      <c r="A92" s="2"/>
      <c r="B92" s="2"/>
      <c r="C92" s="29" t="s">
        <v>12</v>
      </c>
      <c r="D92" s="27"/>
      <c r="E92" s="27"/>
      <c r="F92" s="28"/>
      <c r="G92" s="27"/>
      <c r="H92" s="30" t="s">
        <v>85</v>
      </c>
      <c r="I92" s="26"/>
      <c r="J92" s="28"/>
      <c r="K92" s="28"/>
      <c r="L92" s="28"/>
      <c r="M92" s="2"/>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c r="BA92" s="3"/>
      <c r="BB92" s="3"/>
      <c r="BC92" s="3"/>
      <c r="BD92" s="3"/>
      <c r="BE92" s="3"/>
      <c r="BF92" s="3"/>
      <c r="BG92" s="3"/>
      <c r="BH92" s="3"/>
      <c r="BI92" s="3"/>
      <c r="BJ92" s="3"/>
      <c r="BK92" s="3"/>
      <c r="BL92" s="3"/>
      <c r="BM92" s="3"/>
      <c r="BN92" s="3"/>
      <c r="BO92" s="3"/>
      <c r="BP92" s="3"/>
      <c r="BQ92" s="3"/>
      <c r="BR92" s="3"/>
      <c r="BS92" s="3"/>
      <c r="BT92" s="3"/>
      <c r="BU92" s="3"/>
      <c r="BV92" s="3"/>
      <c r="BW92" s="3"/>
      <c r="BX92" s="3"/>
      <c r="BY92" s="3"/>
      <c r="BZ92" s="3"/>
      <c r="CA92" s="3"/>
      <c r="CB92" s="3"/>
      <c r="CC92" s="3"/>
      <c r="CD92" s="3"/>
      <c r="CE92" s="3"/>
      <c r="CF92" s="3"/>
      <c r="CG92" s="3"/>
      <c r="CH92" s="3"/>
      <c r="CI92" s="3"/>
      <c r="CJ92" s="3"/>
      <c r="CK92" s="3"/>
      <c r="CL92" s="3"/>
      <c r="CM92" s="3"/>
      <c r="CN92" s="3"/>
      <c r="CO92" s="3"/>
      <c r="CP92" s="3"/>
      <c r="CQ92" s="3"/>
      <c r="CR92" s="3"/>
      <c r="CS92" s="3"/>
      <c r="CT92" s="3"/>
      <c r="CU92" s="3"/>
      <c r="CV92" s="3"/>
      <c r="CW92" s="3"/>
      <c r="CX92" s="3"/>
      <c r="CY92" s="3"/>
      <c r="CZ92" s="3"/>
      <c r="DA92" s="3"/>
      <c r="DB92" s="3"/>
      <c r="DC92" s="3"/>
      <c r="DD92" s="3"/>
      <c r="DE92" s="3"/>
      <c r="DF92" s="3"/>
      <c r="DG92" s="3"/>
      <c r="DH92" s="3"/>
      <c r="DI92" s="3"/>
      <c r="DJ92" s="3"/>
      <c r="DK92" s="3"/>
      <c r="DL92" s="3"/>
      <c r="DM92" s="3"/>
      <c r="DN92" s="3"/>
      <c r="DO92" s="3"/>
      <c r="DP92" s="3"/>
      <c r="DQ92" s="3"/>
      <c r="DR92" s="3"/>
      <c r="DS92" s="3"/>
      <c r="DT92" s="3"/>
      <c r="DU92" s="3"/>
      <c r="DV92" s="3"/>
      <c r="DW92" s="3"/>
      <c r="DX92" s="3"/>
      <c r="DY92" s="3"/>
      <c r="DZ92" s="3"/>
      <c r="EA92" s="3"/>
      <c r="EB92" s="3"/>
      <c r="EC92" s="3"/>
      <c r="ED92" s="3"/>
      <c r="EE92" s="3"/>
      <c r="EF92" s="3"/>
      <c r="EG92" s="3"/>
      <c r="EH92" s="3"/>
      <c r="EI92" s="3"/>
      <c r="EJ92" s="3"/>
      <c r="EK92" s="3"/>
      <c r="EL92" s="3"/>
      <c r="EM92" s="3"/>
      <c r="EN92" s="3"/>
      <c r="EO92" s="3"/>
      <c r="EP92" s="3"/>
      <c r="EQ92" s="3"/>
      <c r="ER92" s="3"/>
      <c r="ES92" s="3"/>
      <c r="ET92" s="3"/>
      <c r="EU92" s="3"/>
      <c r="EV92" s="3"/>
      <c r="EW92" s="3"/>
      <c r="EX92" s="3"/>
      <c r="EY92" s="3"/>
      <c r="EZ92" s="3"/>
      <c r="FA92" s="3"/>
      <c r="FB92" s="3"/>
      <c r="FC92" s="3"/>
      <c r="FD92" s="3"/>
      <c r="FE92" s="3"/>
      <c r="FF92" s="3"/>
      <c r="FG92" s="3"/>
      <c r="FH92" s="3"/>
      <c r="FI92" s="3"/>
      <c r="FJ92" s="3"/>
      <c r="FK92" s="3"/>
      <c r="FL92" s="3"/>
      <c r="FM92" s="3"/>
      <c r="FN92" s="3"/>
      <c r="FO92" s="3"/>
      <c r="FP92" s="3"/>
      <c r="FQ92" s="3"/>
      <c r="FR92" s="3"/>
      <c r="FS92" s="3"/>
      <c r="FT92" s="3"/>
      <c r="FU92" s="3"/>
      <c r="FV92" s="3"/>
      <c r="FW92" s="3"/>
      <c r="FX92" s="3"/>
      <c r="FY92" s="3"/>
      <c r="FZ92" s="3"/>
      <c r="GA92" s="3"/>
      <c r="GB92" s="3"/>
      <c r="GC92" s="3"/>
      <c r="GD92" s="3"/>
      <c r="GE92" s="3"/>
      <c r="GF92" s="3"/>
      <c r="GG92" s="3"/>
      <c r="GH92" s="3"/>
      <c r="GI92" s="3"/>
      <c r="GJ92" s="3"/>
      <c r="GK92" s="3"/>
      <c r="GL92" s="3"/>
      <c r="GM92" s="3"/>
      <c r="GN92" s="3"/>
      <c r="GO92" s="3"/>
      <c r="GP92" s="3"/>
      <c r="GQ92" s="3"/>
      <c r="GR92" s="3"/>
      <c r="GS92" s="3"/>
      <c r="GT92" s="3"/>
      <c r="GU92" s="3"/>
      <c r="GV92" s="3"/>
      <c r="GW92" s="3"/>
      <c r="GX92" s="3"/>
      <c r="GY92" s="3"/>
      <c r="GZ92" s="3"/>
      <c r="HA92" s="3"/>
      <c r="HB92" s="3"/>
      <c r="HC92" s="3"/>
      <c r="HD92" s="3"/>
      <c r="HE92" s="3"/>
      <c r="HF92" s="3"/>
      <c r="HG92" s="3"/>
      <c r="HH92" s="3"/>
      <c r="HI92" s="3"/>
      <c r="HJ92" s="3"/>
      <c r="HK92" s="3"/>
      <c r="HL92" s="3"/>
      <c r="HM92" s="3"/>
      <c r="HN92" s="3"/>
      <c r="HO92" s="3"/>
      <c r="HP92" s="3"/>
      <c r="HQ92" s="3"/>
      <c r="HR92" s="3"/>
      <c r="HS92" s="3"/>
      <c r="HT92" s="3"/>
      <c r="HU92" s="3"/>
      <c r="HV92" s="3"/>
      <c r="HW92" s="3"/>
      <c r="HX92" s="3"/>
      <c r="HY92" s="3"/>
      <c r="HZ92" s="3"/>
      <c r="IA92" s="3"/>
      <c r="IB92" s="3"/>
      <c r="IC92" s="3"/>
      <c r="ID92" s="3"/>
      <c r="IE92" s="3"/>
      <c r="IF92" s="3"/>
      <c r="IG92" s="3"/>
      <c r="IH92" s="3"/>
      <c r="II92" s="3"/>
      <c r="IJ92" s="3"/>
      <c r="IK92" s="3"/>
      <c r="IL92" s="3"/>
      <c r="IM92" s="3"/>
      <c r="IN92" s="3"/>
      <c r="IO92" s="3"/>
      <c r="IP92" s="3"/>
      <c r="IQ92" s="3"/>
      <c r="IR92" s="3"/>
      <c r="IS92" s="3"/>
      <c r="IT92" s="3"/>
      <c r="IU92" s="3"/>
      <c r="IV92" s="3"/>
      <c r="IW92" s="3"/>
      <c r="IX92" s="3"/>
      <c r="IY92" s="3"/>
      <c r="IZ92" s="3"/>
      <c r="JA92" s="3"/>
      <c r="JB92" s="3"/>
      <c r="JC92" s="3"/>
      <c r="JD92" s="3"/>
      <c r="JE92" s="3"/>
      <c r="JF92" s="3"/>
      <c r="JG92" s="3"/>
      <c r="JH92" s="3"/>
      <c r="JI92" s="3"/>
      <c r="JJ92" s="3"/>
      <c r="JK92" s="3"/>
      <c r="JL92" s="3"/>
      <c r="JM92" s="3"/>
      <c r="JN92" s="3"/>
      <c r="JO92" s="3"/>
      <c r="JP92" s="3"/>
      <c r="JQ92" s="3"/>
      <c r="JR92" s="3"/>
      <c r="JS92" s="3"/>
      <c r="JT92" s="3"/>
      <c r="JU92" s="3"/>
      <c r="JV92" s="3"/>
      <c r="JW92" s="3"/>
      <c r="JX92" s="3"/>
      <c r="JY92" s="3"/>
      <c r="JZ92" s="3"/>
      <c r="KA92" s="3"/>
      <c r="KB92" s="3"/>
      <c r="KC92" s="3"/>
      <c r="KD92" s="3"/>
      <c r="KE92" s="3"/>
      <c r="KF92" s="3"/>
      <c r="KG92" s="3"/>
      <c r="KH92" s="3"/>
      <c r="KI92" s="3"/>
      <c r="KJ92" s="3"/>
      <c r="KK92" s="3"/>
      <c r="KL92" s="3"/>
      <c r="KM92" s="3"/>
      <c r="KN92" s="3"/>
      <c r="KO92" s="3"/>
      <c r="KP92" s="3"/>
      <c r="KQ92" s="3"/>
      <c r="KR92" s="3"/>
      <c r="KS92" s="3"/>
      <c r="KT92" s="3"/>
      <c r="KU92" s="3"/>
      <c r="KV92" s="3"/>
      <c r="KW92" s="3"/>
      <c r="KX92" s="3"/>
      <c r="KY92" s="3"/>
      <c r="KZ92" s="3"/>
      <c r="LA92" s="3"/>
      <c r="LB92" s="3"/>
      <c r="LC92" s="3"/>
      <c r="LD92" s="3"/>
      <c r="LE92" s="3"/>
      <c r="LF92" s="3"/>
      <c r="LG92" s="3"/>
      <c r="LH92" s="3"/>
      <c r="LI92" s="3"/>
      <c r="LJ92" s="3"/>
      <c r="LK92" s="3"/>
      <c r="LL92" s="3"/>
      <c r="LM92" s="3"/>
      <c r="LN92" s="3"/>
      <c r="LO92" s="3"/>
      <c r="LP92" s="3"/>
      <c r="LQ92" s="3"/>
      <c r="LR92" s="3"/>
      <c r="LS92" s="3"/>
      <c r="LT92" s="3"/>
      <c r="LU92" s="3"/>
      <c r="LV92" s="3"/>
      <c r="LW92" s="3"/>
      <c r="LX92" s="3"/>
      <c r="LY92" s="3"/>
      <c r="LZ92" s="3"/>
      <c r="MA92" s="3"/>
      <c r="MB92" s="3"/>
      <c r="MC92" s="3"/>
      <c r="MD92" s="3"/>
      <c r="ME92" s="3"/>
      <c r="MF92" s="3"/>
      <c r="MG92" s="3"/>
      <c r="MH92" s="3"/>
      <c r="MI92" s="3"/>
      <c r="MJ92" s="3"/>
      <c r="MK92" s="3"/>
      <c r="ML92" s="3"/>
      <c r="MM92" s="3"/>
      <c r="MN92" s="3"/>
      <c r="MO92" s="3"/>
      <c r="MP92" s="3"/>
      <c r="MQ92" s="3"/>
      <c r="MR92" s="3"/>
      <c r="MS92" s="3"/>
      <c r="MT92" s="3"/>
      <c r="MU92" s="3"/>
      <c r="MV92" s="3"/>
      <c r="MW92" s="3"/>
      <c r="MX92" s="3"/>
      <c r="MY92" s="3"/>
      <c r="MZ92" s="3"/>
      <c r="NA92" s="3"/>
      <c r="NB92" s="3"/>
      <c r="NC92" s="3"/>
      <c r="ND92" s="3"/>
      <c r="NE92" s="3"/>
      <c r="NF92" s="3"/>
      <c r="NG92" s="3"/>
      <c r="NH92" s="3"/>
      <c r="NI92" s="3"/>
      <c r="NJ92" s="3"/>
      <c r="NK92" s="3"/>
      <c r="NL92" s="3"/>
      <c r="NM92" s="3"/>
      <c r="NN92" s="3"/>
      <c r="NO92" s="3"/>
      <c r="NP92" s="3"/>
      <c r="NQ92" s="3"/>
      <c r="NR92" s="3"/>
      <c r="NS92" s="3"/>
      <c r="NT92" s="3"/>
      <c r="NU92" s="3"/>
      <c r="NV92" s="3"/>
      <c r="NW92" s="3"/>
      <c r="NX92" s="3"/>
      <c r="NY92" s="3"/>
      <c r="NZ92" s="3"/>
      <c r="OA92" s="3"/>
      <c r="OB92" s="3"/>
      <c r="OC92" s="3"/>
      <c r="OD92" s="3"/>
      <c r="OE92" s="3"/>
      <c r="OF92" s="3"/>
      <c r="OG92" s="3"/>
      <c r="OH92" s="3"/>
      <c r="OI92" s="3"/>
      <c r="OJ92" s="3"/>
      <c r="OK92" s="3"/>
      <c r="OL92" s="3"/>
      <c r="OM92" s="3"/>
      <c r="ON92" s="3"/>
      <c r="OO92" s="3"/>
      <c r="OP92" s="3"/>
      <c r="OQ92" s="3"/>
      <c r="OR92" s="3"/>
      <c r="OS92" s="3"/>
      <c r="OT92" s="3"/>
      <c r="OU92" s="3"/>
      <c r="OV92" s="3"/>
      <c r="OW92" s="3"/>
      <c r="OX92" s="3"/>
      <c r="OY92" s="3"/>
      <c r="OZ92" s="3"/>
      <c r="PA92" s="3"/>
      <c r="PB92" s="3"/>
      <c r="PC92" s="3"/>
      <c r="PD92" s="3"/>
      <c r="PE92" s="3"/>
      <c r="PF92" s="3"/>
      <c r="PG92" s="3"/>
      <c r="PH92" s="3"/>
      <c r="PI92" s="3"/>
      <c r="PJ92" s="3"/>
      <c r="PK92" s="3"/>
      <c r="PL92" s="3"/>
      <c r="PM92" s="3"/>
      <c r="PN92" s="3"/>
      <c r="PO92" s="3"/>
      <c r="PP92" s="3"/>
      <c r="PQ92" s="3"/>
      <c r="PR92" s="3"/>
      <c r="PS92" s="3"/>
      <c r="PT92" s="3"/>
      <c r="PU92" s="3"/>
      <c r="PV92" s="3"/>
      <c r="PW92" s="3"/>
      <c r="PX92" s="3"/>
      <c r="PY92" s="3"/>
      <c r="PZ92" s="3"/>
      <c r="QA92" s="3"/>
      <c r="QB92" s="3"/>
      <c r="QC92" s="3"/>
      <c r="QD92" s="3"/>
      <c r="QE92" s="3"/>
      <c r="QF92" s="3"/>
      <c r="QG92" s="3"/>
      <c r="QH92" s="3"/>
      <c r="QI92" s="3"/>
      <c r="QJ92" s="3"/>
      <c r="QK92" s="3"/>
      <c r="QL92" s="3"/>
      <c r="QM92" s="3"/>
      <c r="QN92" s="3"/>
      <c r="QO92" s="3"/>
      <c r="QP92" s="3"/>
      <c r="QQ92" s="3"/>
      <c r="QR92" s="3"/>
      <c r="QS92" s="3"/>
      <c r="QT92" s="3"/>
      <c r="QU92" s="3"/>
      <c r="QV92" s="3"/>
      <c r="QW92" s="3"/>
      <c r="QX92" s="3"/>
      <c r="QY92" s="3"/>
      <c r="QZ92" s="3"/>
      <c r="RA92" s="3"/>
      <c r="RB92" s="3"/>
      <c r="RC92" s="3"/>
      <c r="RD92" s="3"/>
      <c r="RE92" s="3"/>
      <c r="RF92" s="3"/>
      <c r="RG92" s="3"/>
      <c r="RH92" s="3"/>
      <c r="RI92" s="3"/>
      <c r="RJ92" s="3"/>
      <c r="RK92" s="3"/>
      <c r="RL92" s="3"/>
      <c r="RM92" s="3"/>
      <c r="RN92" s="3"/>
      <c r="RO92" s="3"/>
      <c r="RP92" s="3"/>
      <c r="RQ92" s="3"/>
      <c r="RR92" s="3"/>
      <c r="RS92" s="3"/>
      <c r="RT92" s="3"/>
      <c r="RU92" s="3"/>
      <c r="RV92" s="3"/>
      <c r="RW92" s="3"/>
      <c r="RX92" s="3"/>
      <c r="RY92" s="3"/>
      <c r="RZ92" s="3"/>
      <c r="SA92" s="3"/>
      <c r="SB92" s="3"/>
      <c r="SC92" s="3"/>
      <c r="SD92" s="3"/>
      <c r="SE92" s="3"/>
      <c r="SF92" s="3"/>
      <c r="SG92" s="3"/>
      <c r="SH92" s="3"/>
      <c r="SI92" s="3"/>
      <c r="SJ92" s="3"/>
      <c r="SK92" s="3"/>
      <c r="SL92" s="3"/>
      <c r="SM92" s="3"/>
      <c r="SN92" s="3"/>
      <c r="SO92" s="3"/>
      <c r="SP92" s="3"/>
      <c r="SQ92" s="3"/>
      <c r="SR92" s="3"/>
      <c r="SS92" s="3"/>
      <c r="ST92" s="3"/>
      <c r="SU92" s="3"/>
      <c r="SV92" s="3"/>
      <c r="SW92" s="3"/>
      <c r="SX92" s="3"/>
      <c r="SY92" s="3"/>
      <c r="SZ92" s="3"/>
      <c r="TA92" s="3"/>
      <c r="TB92" s="3"/>
      <c r="TC92" s="3"/>
      <c r="TD92" s="3"/>
      <c r="TE92" s="3"/>
      <c r="TF92" s="3"/>
      <c r="TG92" s="3"/>
      <c r="TH92" s="3"/>
      <c r="TI92" s="3"/>
      <c r="TJ92" s="3"/>
      <c r="TK92" s="3"/>
      <c r="TL92" s="3"/>
      <c r="TM92" s="3"/>
      <c r="TN92" s="3"/>
      <c r="TO92" s="3"/>
      <c r="TP92" s="3"/>
      <c r="TQ92" s="3"/>
      <c r="TR92" s="3"/>
      <c r="TS92" s="3"/>
      <c r="TT92" s="3"/>
      <c r="TU92" s="3"/>
      <c r="TV92" s="3"/>
      <c r="TW92" s="3"/>
      <c r="TX92" s="3"/>
      <c r="TY92" s="3"/>
      <c r="TZ92" s="3"/>
      <c r="UA92" s="3"/>
      <c r="UB92" s="3"/>
      <c r="UC92" s="3"/>
      <c r="UD92" s="3"/>
      <c r="UE92" s="3"/>
      <c r="UF92" s="3"/>
      <c r="UG92" s="3"/>
      <c r="UH92" s="3"/>
      <c r="UI92" s="3"/>
      <c r="UJ92" s="3"/>
      <c r="UK92" s="3"/>
      <c r="UL92" s="3"/>
      <c r="UM92" s="3"/>
      <c r="UN92" s="3"/>
      <c r="UO92" s="3"/>
      <c r="UP92" s="3"/>
      <c r="UQ92" s="3"/>
      <c r="UR92" s="3"/>
      <c r="US92" s="3"/>
      <c r="UT92" s="3"/>
      <c r="UU92" s="3"/>
      <c r="UV92" s="3"/>
      <c r="UW92" s="3"/>
      <c r="UX92" s="3"/>
      <c r="UY92" s="3"/>
      <c r="UZ92" s="3"/>
      <c r="VA92" s="3"/>
      <c r="VB92" s="3"/>
      <c r="VC92" s="3"/>
      <c r="VD92" s="3"/>
      <c r="VE92" s="3"/>
      <c r="VF92" s="3"/>
      <c r="VG92" s="3"/>
      <c r="VH92" s="3"/>
      <c r="VI92" s="3"/>
      <c r="VJ92" s="3"/>
      <c r="VK92" s="3"/>
      <c r="VL92" s="3"/>
      <c r="VM92" s="3"/>
      <c r="VN92" s="3"/>
      <c r="VO92" s="3"/>
      <c r="VP92" s="3"/>
      <c r="VQ92" s="3"/>
      <c r="VR92" s="3"/>
      <c r="VS92" s="3"/>
      <c r="VT92" s="3"/>
      <c r="VU92" s="3"/>
      <c r="VV92" s="3"/>
      <c r="VW92" s="3"/>
      <c r="VX92" s="3"/>
      <c r="VY92" s="3"/>
      <c r="VZ92" s="3"/>
      <c r="WA92" s="3"/>
      <c r="WB92" s="3"/>
      <c r="WC92" s="3"/>
      <c r="WD92" s="3"/>
      <c r="WE92" s="3"/>
      <c r="WF92" s="3"/>
      <c r="WG92" s="3"/>
      <c r="WH92" s="3"/>
      <c r="WI92" s="3"/>
      <c r="WJ92" s="3"/>
      <c r="WK92" s="3"/>
      <c r="WL92" s="3"/>
      <c r="WM92" s="3"/>
      <c r="WN92" s="3"/>
      <c r="WO92" s="3"/>
      <c r="WP92" s="3"/>
      <c r="WQ92" s="3"/>
      <c r="WR92" s="3"/>
      <c r="WS92" s="3"/>
      <c r="WT92" s="3"/>
      <c r="WU92" s="3"/>
      <c r="WV92" s="3"/>
      <c r="WW92" s="3"/>
      <c r="WX92" s="3"/>
      <c r="WY92" s="3"/>
      <c r="WZ92" s="3"/>
      <c r="XA92" s="3"/>
      <c r="XB92" s="3"/>
      <c r="XC92" s="3"/>
      <c r="XD92" s="3"/>
      <c r="XE92" s="3"/>
      <c r="XF92" s="3"/>
      <c r="XG92" s="3"/>
      <c r="XH92" s="3"/>
      <c r="XI92" s="3"/>
      <c r="XJ92" s="3"/>
      <c r="XK92" s="3"/>
      <c r="XL92" s="3"/>
      <c r="XM92" s="3"/>
      <c r="XN92" s="3"/>
      <c r="XO92" s="3"/>
      <c r="XP92" s="3"/>
      <c r="XQ92" s="3"/>
      <c r="XR92" s="3"/>
      <c r="XS92" s="3"/>
      <c r="XT92" s="3"/>
      <c r="XU92" s="3"/>
      <c r="XV92" s="3"/>
      <c r="XW92" s="3"/>
      <c r="XX92" s="3"/>
      <c r="XY92" s="3"/>
      <c r="XZ92" s="3"/>
      <c r="YA92" s="3"/>
      <c r="YB92" s="3"/>
      <c r="YC92" s="3"/>
      <c r="YD92" s="3"/>
      <c r="YE92" s="3"/>
      <c r="YF92" s="3"/>
      <c r="YG92" s="3"/>
      <c r="YH92" s="3"/>
      <c r="YI92" s="3"/>
      <c r="YJ92" s="3"/>
      <c r="YK92" s="3"/>
      <c r="YL92" s="3"/>
      <c r="YM92" s="3"/>
      <c r="YN92" s="3"/>
      <c r="YO92" s="3"/>
      <c r="YP92" s="3"/>
      <c r="YQ92" s="3"/>
      <c r="YR92" s="3"/>
      <c r="YS92" s="3"/>
      <c r="YT92" s="3"/>
      <c r="YU92" s="3"/>
      <c r="YV92" s="3"/>
      <c r="YW92" s="3"/>
      <c r="YX92" s="3"/>
      <c r="YY92" s="3"/>
      <c r="YZ92" s="3"/>
      <c r="ZA92" s="3"/>
      <c r="ZB92" s="3"/>
      <c r="ZC92" s="3"/>
      <c r="ZD92" s="3"/>
      <c r="ZE92" s="3"/>
      <c r="ZF92" s="3"/>
      <c r="ZG92" s="3"/>
      <c r="ZH92" s="3"/>
      <c r="ZI92" s="3"/>
      <c r="ZJ92" s="3"/>
      <c r="ZK92" s="3"/>
      <c r="ZL92" s="3"/>
      <c r="ZM92" s="3"/>
      <c r="ZN92" s="3"/>
      <c r="ZO92" s="3"/>
      <c r="ZP92" s="3"/>
      <c r="ZQ92" s="3"/>
      <c r="ZR92" s="3"/>
      <c r="ZS92" s="3"/>
      <c r="ZT92" s="3"/>
      <c r="ZU92" s="3"/>
      <c r="ZV92" s="3"/>
      <c r="ZW92" s="3"/>
      <c r="ZX92" s="3"/>
      <c r="ZY92" s="3"/>
      <c r="ZZ92" s="3"/>
      <c r="AAA92" s="3"/>
      <c r="AAB92" s="3"/>
      <c r="AAC92" s="3"/>
      <c r="AAD92" s="3"/>
      <c r="AAE92" s="3"/>
      <c r="AAF92" s="3"/>
      <c r="AAG92" s="3"/>
      <c r="AAH92" s="3"/>
      <c r="AAI92" s="3"/>
      <c r="AAJ92" s="3"/>
      <c r="AAK92" s="3"/>
      <c r="AAL92" s="3"/>
      <c r="AAM92" s="3"/>
      <c r="AAN92" s="3"/>
      <c r="AAO92" s="3"/>
      <c r="AAP92" s="3"/>
      <c r="AAQ92" s="3"/>
      <c r="AAR92" s="3"/>
      <c r="AAS92" s="3"/>
      <c r="AAT92" s="3"/>
      <c r="AAU92" s="3"/>
      <c r="AAV92" s="3"/>
      <c r="AAW92" s="3"/>
      <c r="AAX92" s="3"/>
      <c r="AAY92" s="3"/>
      <c r="AAZ92" s="3"/>
      <c r="ABA92" s="3"/>
      <c r="ABB92" s="3"/>
      <c r="ABC92" s="3"/>
      <c r="ABD92" s="3"/>
      <c r="ABE92" s="3"/>
      <c r="ABF92" s="3"/>
      <c r="ABG92" s="3"/>
      <c r="ABH92" s="3"/>
      <c r="ABI92" s="3"/>
      <c r="ABJ92" s="3"/>
      <c r="ABK92" s="3"/>
      <c r="ABL92" s="3"/>
      <c r="ABM92" s="3"/>
      <c r="ABN92" s="3"/>
      <c r="ABO92" s="3"/>
      <c r="ABP92" s="3"/>
      <c r="ABQ92" s="3"/>
      <c r="ABR92" s="3"/>
      <c r="ABS92" s="3"/>
      <c r="ABT92" s="3"/>
      <c r="ABU92" s="3"/>
      <c r="ABV92" s="3"/>
      <c r="ABW92" s="3"/>
      <c r="ABX92" s="3"/>
      <c r="ABY92" s="3"/>
      <c r="ABZ92" s="3"/>
      <c r="ACA92" s="3"/>
      <c r="ACB92" s="3"/>
      <c r="ACC92" s="3"/>
      <c r="ACD92" s="3"/>
      <c r="ACE92" s="3"/>
      <c r="ACF92" s="3"/>
      <c r="ACG92" s="3"/>
      <c r="ACH92" s="3"/>
      <c r="ACI92" s="3"/>
      <c r="ACJ92" s="3"/>
      <c r="ACK92" s="3"/>
      <c r="ACL92" s="3"/>
      <c r="ACM92" s="3"/>
      <c r="ACN92" s="3"/>
      <c r="ACO92" s="3"/>
      <c r="ACP92" s="3"/>
      <c r="ACQ92" s="3"/>
      <c r="ACR92" s="3"/>
      <c r="ACS92" s="3"/>
      <c r="ACT92" s="3"/>
      <c r="ACU92" s="3"/>
      <c r="ACV92" s="3"/>
      <c r="ACW92" s="3"/>
      <c r="ACX92" s="3"/>
      <c r="ACY92" s="3"/>
      <c r="ACZ92" s="3"/>
      <c r="ADA92" s="3"/>
      <c r="ADB92" s="3"/>
      <c r="ADC92" s="3"/>
      <c r="ADD92" s="3"/>
      <c r="ADE92" s="3"/>
      <c r="ADF92" s="3"/>
      <c r="ADG92" s="3"/>
      <c r="ADH92" s="3"/>
      <c r="ADI92" s="3"/>
      <c r="ADJ92" s="3"/>
      <c r="ADK92" s="3"/>
      <c r="ADL92" s="3"/>
      <c r="ADM92" s="3"/>
      <c r="ADN92" s="3"/>
      <c r="ADO92" s="3"/>
      <c r="ADP92" s="3"/>
      <c r="ADQ92" s="3"/>
      <c r="ADR92" s="3"/>
      <c r="ADS92" s="3"/>
      <c r="ADT92" s="3"/>
      <c r="ADU92" s="3"/>
      <c r="ADV92" s="3"/>
      <c r="ADW92" s="3"/>
      <c r="ADX92" s="3"/>
      <c r="ADY92" s="3"/>
      <c r="ADZ92" s="3"/>
      <c r="AEA92" s="3"/>
      <c r="AEB92" s="3"/>
      <c r="AEC92" s="3"/>
      <c r="AED92" s="3"/>
      <c r="AEE92" s="3"/>
      <c r="AEF92" s="3"/>
      <c r="AEG92" s="3"/>
      <c r="AEH92" s="3"/>
      <c r="AEI92" s="3"/>
      <c r="AEJ92" s="3"/>
      <c r="AEK92" s="3"/>
      <c r="AEL92" s="3"/>
      <c r="AEM92" s="3"/>
      <c r="AEN92" s="3"/>
      <c r="AEO92" s="3"/>
      <c r="AEP92" s="3"/>
      <c r="AEQ92" s="3"/>
      <c r="AER92" s="3"/>
      <c r="AES92" s="3"/>
      <c r="AET92" s="3"/>
      <c r="AEU92" s="3"/>
      <c r="AEV92" s="3"/>
      <c r="AEW92" s="3"/>
      <c r="AEX92" s="3"/>
      <c r="AEY92" s="3"/>
      <c r="AEZ92" s="3"/>
      <c r="AFA92" s="3"/>
      <c r="AFB92" s="3"/>
      <c r="AFC92" s="3"/>
      <c r="AFD92" s="3"/>
      <c r="AFE92" s="3"/>
      <c r="AFF92" s="3"/>
      <c r="AFG92" s="3"/>
      <c r="AFH92" s="3"/>
      <c r="AFI92" s="3"/>
      <c r="AFJ92" s="3"/>
      <c r="AFK92" s="3"/>
      <c r="AFL92" s="3"/>
      <c r="AFM92" s="3"/>
      <c r="AFN92" s="3"/>
      <c r="AFO92" s="3"/>
      <c r="AFP92" s="3"/>
      <c r="AFQ92" s="3"/>
      <c r="AFR92" s="3"/>
      <c r="AFS92" s="3"/>
      <c r="AFT92" s="3"/>
      <c r="AFU92" s="3"/>
      <c r="AFV92" s="3"/>
      <c r="AFW92" s="3"/>
      <c r="AFX92" s="3"/>
      <c r="AFY92" s="3"/>
      <c r="AFZ92" s="3"/>
      <c r="AGA92" s="3"/>
      <c r="AGB92" s="3"/>
      <c r="AGC92" s="3"/>
      <c r="AGD92" s="3"/>
      <c r="AGE92" s="3"/>
      <c r="AGF92" s="3"/>
      <c r="AGG92" s="3"/>
      <c r="AGH92" s="3"/>
      <c r="AGI92" s="3"/>
      <c r="AGJ92" s="3"/>
      <c r="AGK92" s="3"/>
      <c r="AGL92" s="3"/>
      <c r="AGM92" s="3"/>
      <c r="AGN92" s="3"/>
      <c r="AGO92" s="3"/>
      <c r="AGP92" s="3"/>
      <c r="AGQ92" s="3"/>
      <c r="AGR92" s="3"/>
      <c r="AGS92" s="3"/>
      <c r="AGT92" s="3"/>
      <c r="AGU92" s="3"/>
      <c r="AGV92" s="3"/>
      <c r="AGW92" s="3"/>
      <c r="AGX92" s="3"/>
      <c r="AGY92" s="3"/>
      <c r="AGZ92" s="3"/>
      <c r="AHA92" s="3"/>
      <c r="AHB92" s="3"/>
      <c r="AHC92" s="3"/>
      <c r="AHD92" s="3"/>
      <c r="AHE92" s="3"/>
      <c r="AHF92" s="3"/>
      <c r="AHG92" s="3"/>
      <c r="AHH92" s="3"/>
      <c r="AHI92" s="3"/>
      <c r="AHJ92" s="3"/>
      <c r="AHK92" s="3"/>
      <c r="AHL92" s="3"/>
      <c r="AHM92" s="3"/>
      <c r="AHN92" s="3"/>
      <c r="AHO92" s="3"/>
      <c r="AHP92" s="3"/>
      <c r="AHQ92" s="3"/>
      <c r="AHR92" s="3"/>
      <c r="AHS92" s="3"/>
      <c r="AHT92" s="3"/>
      <c r="AHU92" s="3"/>
      <c r="AHV92" s="3"/>
      <c r="AHW92" s="3"/>
      <c r="AHX92" s="3"/>
      <c r="AHY92" s="3"/>
      <c r="AHZ92" s="3"/>
      <c r="AIA92" s="3"/>
      <c r="AIB92" s="3"/>
      <c r="AIC92" s="3"/>
      <c r="AID92" s="3"/>
      <c r="AIE92" s="3"/>
      <c r="AIF92" s="3"/>
      <c r="AIG92" s="3"/>
      <c r="AIH92" s="3"/>
      <c r="AII92" s="3"/>
      <c r="AIJ92" s="3"/>
      <c r="AIK92" s="3"/>
      <c r="AIL92" s="3"/>
      <c r="AIM92" s="3"/>
      <c r="AIN92" s="3"/>
      <c r="AIO92" s="3"/>
      <c r="AIP92" s="3"/>
      <c r="AIQ92" s="3"/>
      <c r="AIR92" s="3"/>
      <c r="AIS92" s="3"/>
      <c r="AIT92" s="3"/>
      <c r="AIU92" s="3"/>
      <c r="AIV92" s="3"/>
      <c r="AIW92" s="3"/>
      <c r="AIX92" s="3"/>
      <c r="AIY92" s="3"/>
      <c r="AIZ92" s="3"/>
      <c r="AJA92" s="3"/>
      <c r="AJB92" s="3"/>
      <c r="AJC92" s="3"/>
      <c r="AJD92" s="3"/>
      <c r="AJE92" s="3"/>
      <c r="AJF92" s="3"/>
      <c r="AJG92" s="3"/>
      <c r="AJH92" s="3"/>
      <c r="AJI92" s="3"/>
      <c r="AJJ92" s="3"/>
      <c r="AJK92" s="3"/>
      <c r="AJL92" s="3"/>
      <c r="AJM92" s="3"/>
      <c r="AJN92" s="3"/>
      <c r="AJO92" s="3"/>
      <c r="AJP92" s="3"/>
      <c r="AJQ92" s="3"/>
      <c r="AJR92" s="3"/>
      <c r="AJS92" s="3"/>
      <c r="AJT92" s="3"/>
      <c r="AJU92" s="3"/>
      <c r="AJV92" s="3"/>
      <c r="AJW92" s="3"/>
      <c r="AJX92" s="3"/>
      <c r="AJY92" s="3"/>
      <c r="AJZ92" s="3"/>
      <c r="AKA92" s="3"/>
      <c r="AKB92" s="3"/>
      <c r="AKC92" s="3"/>
      <c r="AKD92" s="3"/>
      <c r="AKE92" s="3"/>
      <c r="AKF92" s="3"/>
      <c r="AKG92" s="3"/>
      <c r="AKH92" s="3"/>
      <c r="AKI92" s="3"/>
      <c r="AKJ92" s="3"/>
      <c r="AKK92" s="3"/>
      <c r="AKL92" s="3"/>
      <c r="AKM92" s="3"/>
      <c r="AKN92" s="3"/>
      <c r="AKO92" s="3"/>
      <c r="AKP92" s="3"/>
      <c r="AKQ92" s="3"/>
      <c r="AKR92" s="3"/>
      <c r="AKS92" s="3"/>
      <c r="AKT92" s="3"/>
      <c r="AKU92" s="3"/>
      <c r="AKV92" s="3"/>
      <c r="AKW92" s="3"/>
      <c r="AKX92" s="3"/>
      <c r="AKY92" s="3"/>
      <c r="AKZ92" s="3"/>
      <c r="ALA92" s="3"/>
      <c r="ALB92" s="3"/>
      <c r="ALC92" s="3"/>
      <c r="ALD92" s="3"/>
      <c r="ALE92" s="3"/>
      <c r="ALF92" s="3"/>
      <c r="ALG92" s="3"/>
      <c r="ALH92" s="3"/>
      <c r="ALI92" s="3"/>
      <c r="ALJ92" s="3"/>
      <c r="ALK92" s="3"/>
      <c r="ALL92" s="3"/>
      <c r="ALM92" s="3"/>
      <c r="ALN92" s="3"/>
      <c r="ALO92" s="3"/>
      <c r="ALP92" s="3"/>
      <c r="ALQ92" s="3"/>
      <c r="ALR92" s="3"/>
      <c r="ALS92" s="3"/>
      <c r="ALT92" s="3"/>
      <c r="ALU92" s="3"/>
      <c r="ALV92" s="3"/>
      <c r="ALW92" s="3"/>
      <c r="ALX92" s="3"/>
      <c r="ALY92" s="3"/>
      <c r="ALZ92" s="3"/>
      <c r="AMA92" s="3"/>
      <c r="AMB92" s="3"/>
      <c r="AMC92" s="3"/>
      <c r="AMD92" s="3"/>
      <c r="AME92" s="3"/>
      <c r="AMF92" s="3"/>
      <c r="AMG92" s="3"/>
      <c r="AMH92" s="3"/>
      <c r="AMI92" s="3"/>
      <c r="AMJ92" s="3"/>
      <c r="AMK92" s="3"/>
      <c r="AML92" s="3"/>
      <c r="AMM92" s="3"/>
      <c r="AMN92" s="3"/>
      <c r="AMO92" s="3"/>
      <c r="AMP92" s="3"/>
      <c r="AMQ92" s="3"/>
      <c r="AMR92" s="3"/>
      <c r="AMS92" s="3"/>
      <c r="AMT92" s="3"/>
      <c r="AMU92" s="3"/>
      <c r="AMV92" s="3"/>
      <c r="AMW92" s="3"/>
      <c r="AMX92" s="3"/>
      <c r="AMY92" s="3"/>
      <c r="AMZ92" s="3"/>
      <c r="ANA92" s="3"/>
      <c r="ANB92" s="3"/>
      <c r="ANC92" s="3"/>
      <c r="AND92" s="3"/>
      <c r="ANE92" s="3"/>
      <c r="ANF92" s="3"/>
      <c r="ANG92" s="3"/>
      <c r="ANH92" s="3"/>
      <c r="ANI92" s="3"/>
      <c r="ANJ92" s="3"/>
      <c r="ANK92" s="3"/>
      <c r="ANL92" s="3"/>
      <c r="ANM92" s="3"/>
      <c r="ANN92" s="3"/>
      <c r="ANO92" s="3"/>
      <c r="ANP92" s="3"/>
      <c r="ANQ92" s="3"/>
      <c r="ANR92" s="3"/>
      <c r="ANS92" s="3"/>
      <c r="ANT92" s="3"/>
      <c r="ANU92" s="3"/>
      <c r="ANV92" s="3"/>
      <c r="ANW92" s="3"/>
      <c r="ANX92" s="3"/>
      <c r="ANY92" s="3"/>
      <c r="ANZ92" s="3"/>
      <c r="AOA92" s="3"/>
      <c r="AOB92" s="3"/>
      <c r="AOC92" s="3"/>
      <c r="AOD92" s="3"/>
      <c r="AOE92" s="3"/>
      <c r="AOF92" s="3"/>
      <c r="AOG92" s="3"/>
      <c r="AOH92" s="3"/>
      <c r="AOI92" s="3"/>
      <c r="AOJ92" s="3"/>
      <c r="AOK92" s="3"/>
      <c r="AOL92" s="3"/>
      <c r="AOM92" s="3"/>
      <c r="AON92" s="3"/>
      <c r="AOO92" s="3"/>
      <c r="AOP92" s="3"/>
      <c r="AOQ92" s="3"/>
      <c r="AOR92" s="3"/>
      <c r="AOS92" s="3"/>
      <c r="AOT92" s="3"/>
      <c r="AOU92" s="3"/>
      <c r="AOV92" s="3"/>
      <c r="AOW92" s="3"/>
      <c r="AOX92" s="3"/>
      <c r="AOY92" s="3"/>
      <c r="AOZ92" s="3"/>
      <c r="APA92" s="3"/>
      <c r="APB92" s="3"/>
      <c r="APC92" s="3"/>
      <c r="APD92" s="3"/>
      <c r="APE92" s="3"/>
      <c r="APF92" s="3"/>
      <c r="APG92" s="3"/>
      <c r="APH92" s="3"/>
      <c r="API92" s="3"/>
      <c r="APJ92" s="3"/>
      <c r="APK92" s="3"/>
      <c r="APL92" s="3"/>
      <c r="APM92" s="3"/>
      <c r="APN92" s="3"/>
      <c r="APO92" s="3"/>
      <c r="APP92" s="3"/>
      <c r="APQ92" s="3"/>
      <c r="APR92" s="3"/>
      <c r="APS92" s="3"/>
      <c r="APT92" s="3"/>
      <c r="APU92" s="3"/>
      <c r="APV92" s="3"/>
      <c r="APW92" s="3"/>
      <c r="APX92" s="3"/>
      <c r="APY92" s="3"/>
      <c r="APZ92" s="3"/>
      <c r="AQA92" s="3"/>
      <c r="AQB92" s="3"/>
      <c r="AQC92" s="3"/>
      <c r="AQD92" s="3"/>
      <c r="AQE92" s="3"/>
      <c r="AQF92" s="3"/>
      <c r="AQG92" s="3"/>
      <c r="AQH92" s="3"/>
      <c r="AQI92" s="3"/>
      <c r="AQJ92" s="3"/>
      <c r="AQK92" s="3"/>
      <c r="AQL92" s="3"/>
      <c r="AQM92" s="3"/>
      <c r="AQN92" s="3"/>
      <c r="AQO92" s="3"/>
      <c r="AQP92" s="3"/>
      <c r="AQQ92" s="3"/>
      <c r="AQR92" s="3"/>
      <c r="AQS92" s="3"/>
      <c r="AQT92" s="3"/>
      <c r="AQU92" s="3"/>
      <c r="AQV92" s="3"/>
      <c r="AQW92" s="3"/>
      <c r="AQX92" s="3"/>
      <c r="AQY92" s="3"/>
      <c r="AQZ92" s="3"/>
      <c r="ARA92" s="3"/>
      <c r="ARB92" s="3"/>
      <c r="ARC92" s="3"/>
      <c r="ARD92" s="3"/>
      <c r="ARE92" s="3"/>
      <c r="ARF92" s="3"/>
      <c r="ARG92" s="3"/>
      <c r="ARH92" s="3"/>
      <c r="ARI92" s="3"/>
      <c r="ARJ92" s="3"/>
      <c r="ARK92" s="3"/>
      <c r="ARL92" s="3"/>
      <c r="ARM92" s="3"/>
      <c r="ARN92" s="3"/>
      <c r="ARO92" s="3"/>
      <c r="ARP92" s="3"/>
      <c r="ARQ92" s="3"/>
      <c r="ARR92" s="3"/>
      <c r="ARS92" s="3"/>
      <c r="ART92" s="3"/>
      <c r="ARU92" s="3"/>
      <c r="ARV92" s="3"/>
      <c r="ARW92" s="3"/>
      <c r="ARX92" s="3"/>
      <c r="ARY92" s="3"/>
      <c r="ARZ92" s="3"/>
      <c r="ASA92" s="3"/>
      <c r="ASB92" s="3"/>
      <c r="ASC92" s="3"/>
      <c r="ASD92" s="3"/>
      <c r="ASE92" s="3"/>
      <c r="ASF92" s="3"/>
      <c r="ASG92" s="3"/>
      <c r="ASH92" s="3"/>
      <c r="ASI92" s="3"/>
      <c r="ASJ92" s="3"/>
      <c r="ASK92" s="3"/>
      <c r="ASL92" s="3"/>
      <c r="ASM92" s="3"/>
      <c r="ASN92" s="3"/>
      <c r="ASO92" s="3"/>
      <c r="ASP92" s="3"/>
      <c r="ASQ92" s="3"/>
      <c r="ASR92" s="3"/>
      <c r="ASS92" s="3"/>
      <c r="AST92" s="3"/>
      <c r="ASU92" s="3"/>
      <c r="ASV92" s="3"/>
      <c r="ASW92" s="3"/>
      <c r="ASX92" s="3"/>
      <c r="ASY92" s="3"/>
      <c r="ASZ92" s="3"/>
      <c r="ATA92" s="3"/>
      <c r="ATB92" s="3"/>
      <c r="ATC92" s="3"/>
      <c r="ATD92" s="3"/>
      <c r="ATE92" s="3"/>
      <c r="ATF92" s="3"/>
      <c r="ATG92" s="3"/>
      <c r="ATH92" s="3"/>
      <c r="ATI92" s="3"/>
      <c r="ATJ92" s="3"/>
      <c r="ATK92" s="3"/>
      <c r="ATL92" s="3"/>
      <c r="ATM92" s="3"/>
      <c r="ATN92" s="3"/>
      <c r="ATO92" s="3"/>
      <c r="ATP92" s="3"/>
      <c r="ATQ92" s="3"/>
      <c r="ATR92" s="3"/>
      <c r="ATS92" s="3"/>
      <c r="ATT92" s="3"/>
      <c r="ATU92" s="3"/>
      <c r="ATV92" s="3"/>
      <c r="ATW92" s="3"/>
      <c r="ATX92" s="3"/>
      <c r="ATY92" s="3"/>
      <c r="ATZ92" s="3"/>
      <c r="AUA92" s="3"/>
      <c r="AUB92" s="3"/>
      <c r="AUC92" s="3"/>
      <c r="AUD92" s="3"/>
      <c r="AUE92" s="3"/>
      <c r="AUF92" s="3"/>
      <c r="AUG92" s="3"/>
      <c r="AUH92" s="3"/>
      <c r="AUI92" s="3"/>
      <c r="AUJ92" s="3"/>
      <c r="AUK92" s="3"/>
      <c r="AUL92" s="3"/>
      <c r="AUM92" s="3"/>
      <c r="AUN92" s="3"/>
      <c r="AUO92" s="3"/>
      <c r="AUP92" s="3"/>
      <c r="AUQ92" s="3"/>
      <c r="AUR92" s="3"/>
      <c r="AUS92" s="3"/>
      <c r="AUT92" s="3"/>
      <c r="AUU92" s="3"/>
      <c r="AUV92" s="3"/>
      <c r="AUW92" s="3"/>
      <c r="AUX92" s="3"/>
      <c r="AUY92" s="3"/>
      <c r="AUZ92" s="3"/>
      <c r="AVA92" s="3"/>
      <c r="AVB92" s="3"/>
      <c r="AVC92" s="3"/>
      <c r="AVD92" s="3"/>
      <c r="AVE92" s="3"/>
      <c r="AVF92" s="3"/>
      <c r="AVG92" s="3"/>
      <c r="AVH92" s="3"/>
    </row>
    <row r="93" spans="1:1256" ht="17.25" x14ac:dyDescent="0.25">
      <c r="C93" s="45"/>
      <c r="D93" s="45"/>
      <c r="E93" s="45"/>
      <c r="F93" s="45"/>
      <c r="G93" s="45"/>
      <c r="H93" s="45"/>
      <c r="I93" s="45"/>
      <c r="J93" s="45"/>
      <c r="K93" s="45"/>
      <c r="L93" s="45"/>
    </row>
  </sheetData>
  <autoFilter ref="A6:M87" xr:uid="{4A44FE00-F70E-4869-88D5-8123BD0FC11D}"/>
  <mergeCells count="1">
    <mergeCell ref="C93:L93"/>
  </mergeCells>
  <pageMargins left="0.11811023622047245" right="0.11811023622047245" top="0.27559055118110237" bottom="0.23622047244094491" header="0" footer="0.11811023622047245"/>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Товары 26- 1</vt:lpstr>
      <vt:lpstr>' Товары 26- 1'!Область_печати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Мейрам Б Исабаев</dc:creator>
  <cp:lastModifiedBy>Джамиля С. Ермуханова</cp:lastModifiedBy>
  <cp:lastPrinted>2026-01-22T07:06:39Z</cp:lastPrinted>
  <dcterms:created xsi:type="dcterms:W3CDTF">2017-02-01T08:33:15Z</dcterms:created>
  <dcterms:modified xsi:type="dcterms:W3CDTF">2026-01-22T07:18:16Z</dcterms:modified>
</cp:coreProperties>
</file>